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get\Workshops - Budget Samples\2023 Budget Sample\"/>
    </mc:Choice>
  </mc:AlternateContent>
  <xr:revisionPtr revIDLastSave="0" documentId="13_ncr:1_{E49F587F-6A84-4DFA-B0BB-84C8FB30E85A}" xr6:coauthVersionLast="36" xr6:coauthVersionMax="36" xr10:uidLastSave="{00000000-0000-0000-0000-000000000000}"/>
  <bookViews>
    <workbookView xWindow="120" yWindow="195" windowWidth="17040" windowHeight="8715" xr2:uid="{00000000-000D-0000-FFFF-FFFF00000000}"/>
  </bookViews>
  <sheets>
    <sheet name="Form 110" sheetId="1" r:id="rId1"/>
  </sheets>
  <externalReferences>
    <externalReference r:id="rId2"/>
  </externalReferences>
  <definedNames>
    <definedName name="BSAPP">#REF!</definedName>
    <definedName name="CC.P">#REF!</definedName>
    <definedName name="Factor_A">#REF!</definedName>
    <definedName name="Factor_B">#REF!</definedName>
    <definedName name="file">#REF!</definedName>
    <definedName name="file_information">#REF!</definedName>
    <definedName name="Form_4_212_150">#REF!</definedName>
    <definedName name="Min_Cost">#REF!</definedName>
    <definedName name="Percent_Inflate">#REF!</definedName>
    <definedName name="_xlnm.Print_Area" localSheetId="0">'Form 110'!$A$1:$N$188</definedName>
    <definedName name="Prior_to_July_1_2015_Total">[1]C05!$F$32</definedName>
    <definedName name="pupils_trans_2.5">#REF!</definedName>
    <definedName name="USD">#REF!</definedName>
    <definedName name="Yes">#REF!</definedName>
  </definedNames>
  <calcPr calcId="191029"/>
</workbook>
</file>

<file path=xl/calcChain.xml><?xml version="1.0" encoding="utf-8"?>
<calcChain xmlns="http://schemas.openxmlformats.org/spreadsheetml/2006/main">
  <c r="B188" i="1" l="1"/>
  <c r="B187" i="1"/>
  <c r="B186" i="1"/>
  <c r="B144" i="1"/>
  <c r="B143" i="1"/>
  <c r="B142" i="1"/>
  <c r="B100" i="1"/>
  <c r="B99" i="1"/>
  <c r="B98" i="1"/>
  <c r="B181" i="1"/>
  <c r="B137" i="1"/>
  <c r="B85" i="1"/>
  <c r="B177" i="1"/>
  <c r="B176" i="1"/>
  <c r="B133" i="1"/>
  <c r="B132" i="1"/>
  <c r="B81" i="1"/>
  <c r="B80" i="1"/>
  <c r="B168" i="1"/>
  <c r="B124" i="1"/>
  <c r="B72" i="1"/>
  <c r="B166" i="1"/>
  <c r="B122" i="1"/>
  <c r="B70" i="1"/>
  <c r="B164" i="1"/>
  <c r="B120" i="1"/>
  <c r="B68" i="1"/>
  <c r="B160" i="1"/>
  <c r="B116" i="1"/>
  <c r="B64" i="1"/>
  <c r="B158" i="1"/>
  <c r="B114" i="1"/>
  <c r="B62" i="1"/>
  <c r="B149" i="1"/>
  <c r="B106" i="1"/>
  <c r="B54" i="1"/>
  <c r="B146" i="1"/>
  <c r="B103" i="1"/>
  <c r="B52" i="1"/>
</calcChain>
</file>

<file path=xl/sharedStrings.xml><?xml version="1.0" encoding="utf-8"?>
<sst xmlns="http://schemas.openxmlformats.org/spreadsheetml/2006/main" count="167" uniqueCount="98">
  <si>
    <t>Form 0-135-110</t>
  </si>
  <si>
    <t>PAGE 1</t>
  </si>
  <si>
    <t>District Name</t>
  </si>
  <si>
    <t>No.</t>
  </si>
  <si>
    <t xml:space="preserve">Kansas State Department of Education    </t>
  </si>
  <si>
    <t>County</t>
  </si>
  <si>
    <t>TAX IN PROCESS OF COLLECTION AND INFORMATION NEEDED</t>
  </si>
  <si>
    <t>FROM THE COUNTY TREASURER TO PREPARE UNIFIED SCHOOL DISTRICT BUDGET FORMS</t>
  </si>
  <si>
    <t>FORM 110</t>
  </si>
  <si>
    <t>Supplemental</t>
  </si>
  <si>
    <t>Capital</t>
  </si>
  <si>
    <t>Bond and</t>
  </si>
  <si>
    <t>General</t>
  </si>
  <si>
    <t>Outlay</t>
  </si>
  <si>
    <t>Interest</t>
  </si>
  <si>
    <t>Recreation</t>
  </si>
  <si>
    <t>Fund</t>
  </si>
  <si>
    <t>Fund #1</t>
  </si>
  <si>
    <t>3.  Less:  percent of delinquent taxes  (3a)</t>
  </si>
  <si>
    <t>7.  Less:  County Taxes received**</t>
  </si>
  <si>
    <t>8.  Less:  County Taxes received**</t>
  </si>
  <si>
    <t>9.  Less:  Taxes refunded/abated</t>
  </si>
  <si>
    <t>10. Total Deductions (add Lines 3+4+5+6+7+8+9)</t>
  </si>
  <si>
    <t>12. Estimated Revenue from Delinquent</t>
  </si>
  <si>
    <t xml:space="preserve">     Taxes during the next 18 months</t>
  </si>
  <si>
    <t>Tax Collection Ratio (Jan, Mar, June)</t>
  </si>
  <si>
    <t>%</t>
  </si>
  <si>
    <t>TABLE I</t>
  </si>
  <si>
    <t>=</t>
  </si>
  <si>
    <t>2.  Estimated percent of distribution (Jan., Mar., June)</t>
  </si>
  <si>
    <t/>
  </si>
  <si>
    <t>TOTAL</t>
  </si>
  <si>
    <t>(Must total 100%)</t>
  </si>
  <si>
    <t>PAGE 2</t>
  </si>
  <si>
    <t>Adult</t>
  </si>
  <si>
    <t xml:space="preserve">Special </t>
  </si>
  <si>
    <t>Bond &amp;</t>
  </si>
  <si>
    <t>Education</t>
  </si>
  <si>
    <t>Liability</t>
  </si>
  <si>
    <t>Interest #2</t>
  </si>
  <si>
    <t>3.  Less:  percent of delinquent taxes</t>
  </si>
  <si>
    <t>10. Total Deductions (Add lines 3+4+5+6+7+8+9)</t>
  </si>
  <si>
    <t>12.  Estimated Revenue from Delinquent</t>
  </si>
  <si>
    <t>Estimated Motor</t>
  </si>
  <si>
    <t>Estimated Recreational Vehicle</t>
  </si>
  <si>
    <t>Estimated In Lieu of Taxes</t>
  </si>
  <si>
    <t>Vehicle Property Tax*</t>
  </si>
  <si>
    <t>on Industrial Revenue Bonds*</t>
  </si>
  <si>
    <t>Estimated 16/20M Tax*</t>
  </si>
  <si>
    <t>Percent Uncollected*</t>
  </si>
  <si>
    <t>PAGE 3</t>
  </si>
  <si>
    <t>No Fund</t>
  </si>
  <si>
    <t>Special</t>
  </si>
  <si>
    <t>Temporary</t>
  </si>
  <si>
    <t>Historical</t>
  </si>
  <si>
    <t>Public</t>
  </si>
  <si>
    <t>Warrant</t>
  </si>
  <si>
    <t>Assessment</t>
  </si>
  <si>
    <t>Note</t>
  </si>
  <si>
    <t>Museum</t>
  </si>
  <si>
    <t>Library</t>
  </si>
  <si>
    <t>PAGE 4</t>
  </si>
  <si>
    <t>Rec. Comm</t>
  </si>
  <si>
    <t>Extraordinary</t>
  </si>
  <si>
    <t>Public Library</t>
  </si>
  <si>
    <t>Emp Benef</t>
  </si>
  <si>
    <t>Growth</t>
  </si>
  <si>
    <t>Board</t>
  </si>
  <si>
    <t xml:space="preserve">Cost of </t>
  </si>
  <si>
    <t>&amp; Spec Liab</t>
  </si>
  <si>
    <t>Facilities</t>
  </si>
  <si>
    <t>Emp Benefits</t>
  </si>
  <si>
    <t>Living</t>
  </si>
  <si>
    <t>and does not include MVPT.)   Include Watercraft Tax if USD received payment direct from county.   ***Exclude any assessed valuation due to the neighborhood</t>
  </si>
  <si>
    <t>revitalization act and tax increment financing.</t>
  </si>
  <si>
    <t>Estimated Commercial Vehicle Tax*</t>
  </si>
  <si>
    <t>Property Tax*</t>
  </si>
  <si>
    <t>4/2022</t>
  </si>
  <si>
    <t>2022-2023</t>
  </si>
  <si>
    <t>1.  County Treasurer Balance 6/30/2022*</t>
  </si>
  <si>
    <t>2.  2021  Actual Taxes Levied*</t>
  </si>
  <si>
    <t>4.  Less:  Jan. 20, 2022 Taxes received**</t>
  </si>
  <si>
    <t>5.  Less:  Mar. 20, 2022  Taxes received**</t>
  </si>
  <si>
    <t>6.  Less:  June 5,  2022 Taxes received**</t>
  </si>
  <si>
    <t>11. 2021 taxes receivable (taxes in process</t>
  </si>
  <si>
    <t xml:space="preserve">    of collection 6/30/2022) (Line 2 less Line 10)</t>
  </si>
  <si>
    <t xml:space="preserve">     (7-1-2022 to 12-31-2023) (Line 3 x 75%)</t>
  </si>
  <si>
    <t>1.  Estimated percent of distribution of 2022 tax dollars:</t>
  </si>
  <si>
    <t>Jan. 20, 2023</t>
  </si>
  <si>
    <t>Mar. 20, 2023</t>
  </si>
  <si>
    <t>Sept. 20, 2023</t>
  </si>
  <si>
    <t>Oct. 31, 2023</t>
  </si>
  <si>
    <t>3.  2022 General Fund Assessed Valuation</t>
  </si>
  <si>
    <t>4.  2022-2023 Tax Levied (20 mills x 2022 General Fund Assessed Valuation***)</t>
  </si>
  <si>
    <t>5.  2022-2023 Est. Tax Levy to be received 1-1-2023 to 6-30-2023 (Line 2 x Line 4)</t>
  </si>
  <si>
    <t>*Amounts are available from the County Treasurer.       **These Jan.-June, 2022 amounts are available from the County Treasurer.  (Should correspond to school records</t>
  </si>
  <si>
    <t>7/1/2022 to 6/30/2023</t>
  </si>
  <si>
    <t>2020 DELINQUENT TAX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</si>
</sst>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164" formatCode="m/yy"/>
    <numFmt numFmtId="165" formatCode="0.000"/>
    <numFmt numFmtId="166" formatCode="[$-409]mmmm\ d\,\ yyyy;@"/>
    <numFmt numFmtId="167" formatCode="\(##\)"/>
    <numFmt numFmtId="168" formatCode="\ \(##\)"/>
    <numFmt numFmtId="169" formatCode="\(0\)"/>
    <numFmt numFmtId="170" formatCode="0.0000"/>
    <numFmt numFmtId="171" formatCode="0_);\(0\)"/>
    <numFmt numFmtId="172" formatCode="m/d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Open Sans Light"/>
      <family val="2"/>
    </font>
    <font>
      <sz val="12"/>
      <name val="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Open Sans Light"/>
      <family val="2"/>
    </font>
    <font>
      <b/>
      <sz val="10"/>
      <name val="Open Sans Light"/>
      <family val="2"/>
    </font>
    <font>
      <u/>
      <sz val="10"/>
      <color indexed="12"/>
      <name val="Arial"/>
      <family val="2"/>
    </font>
    <font>
      <b/>
      <i/>
      <sz val="10"/>
      <name val="Open Sans Light"/>
      <family val="2"/>
    </font>
    <font>
      <sz val="10"/>
      <color indexed="10"/>
      <name val="Open Sans Light"/>
      <family val="2"/>
    </font>
    <font>
      <b/>
      <sz val="10"/>
      <color rgb="FF009900"/>
      <name val="Open Sans Light"/>
      <family val="2"/>
    </font>
    <font>
      <sz val="10"/>
      <color rgb="FF009900"/>
      <name val="Open Sans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72">
    <xf numFmtId="0" fontId="0" fillId="0" borderId="0" xfId="0"/>
    <xf numFmtId="0" fontId="6" fillId="0" borderId="0" xfId="1" applyFont="1" applyProtection="1"/>
    <xf numFmtId="0" fontId="7" fillId="0" borderId="0" xfId="1" applyFont="1" applyAlignment="1" applyProtection="1">
      <alignment horizontal="right"/>
    </xf>
    <xf numFmtId="164" fontId="6" fillId="0" borderId="0" xfId="1" applyNumberFormat="1" applyFont="1" applyAlignment="1" applyProtection="1">
      <alignment horizontal="left"/>
    </xf>
    <xf numFmtId="0" fontId="6" fillId="0" borderId="0" xfId="1" applyFont="1" applyAlignment="1" applyProtection="1">
      <alignment horizontal="right"/>
    </xf>
    <xf numFmtId="0" fontId="6" fillId="0" borderId="1" xfId="1" applyFont="1" applyBorder="1" applyProtection="1"/>
    <xf numFmtId="0" fontId="7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Continuous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centerContinuous"/>
    </xf>
    <xf numFmtId="5" fontId="6" fillId="0" borderId="0" xfId="1" applyNumberFormat="1" applyFont="1" applyFill="1" applyProtection="1"/>
    <xf numFmtId="5" fontId="6" fillId="0" borderId="1" xfId="1" applyNumberFormat="1" applyFont="1" applyFill="1" applyBorder="1" applyProtection="1"/>
    <xf numFmtId="0" fontId="6" fillId="0" borderId="2" xfId="1" applyFont="1" applyBorder="1" applyProtection="1"/>
    <xf numFmtId="5" fontId="6" fillId="0" borderId="2" xfId="1" applyNumberFormat="1" applyFont="1" applyFill="1" applyBorder="1" applyProtection="1"/>
    <xf numFmtId="5" fontId="6" fillId="0" borderId="0" xfId="1" applyNumberFormat="1" applyFont="1" applyFill="1" applyBorder="1" applyProtection="1"/>
    <xf numFmtId="165" fontId="6" fillId="2" borderId="1" xfId="1" applyNumberFormat="1" applyFont="1" applyFill="1" applyBorder="1" applyProtection="1">
      <protection locked="0"/>
    </xf>
    <xf numFmtId="0" fontId="6" fillId="0" borderId="0" xfId="1" applyFont="1" applyBorder="1" applyProtection="1"/>
    <xf numFmtId="0" fontId="6" fillId="0" borderId="0" xfId="1" applyFont="1" applyBorder="1" applyAlignment="1" applyProtection="1">
      <alignment horizontal="centerContinuous"/>
    </xf>
    <xf numFmtId="0" fontId="7" fillId="0" borderId="0" xfId="1" applyFont="1" applyBorder="1" applyAlignment="1" applyProtection="1">
      <alignment horizontal="centerContinuous"/>
    </xf>
    <xf numFmtId="3" fontId="6" fillId="0" borderId="0" xfId="1" applyNumberFormat="1" applyFont="1" applyProtection="1"/>
    <xf numFmtId="165" fontId="6" fillId="2" borderId="3" xfId="1" applyNumberFormat="1" applyFont="1" applyFill="1" applyBorder="1" applyProtection="1">
      <protection locked="0"/>
    </xf>
    <xf numFmtId="0" fontId="9" fillId="0" borderId="0" xfId="1" applyFont="1" applyProtection="1"/>
    <xf numFmtId="2" fontId="6" fillId="0" borderId="0" xfId="1" applyNumberFormat="1" applyFont="1" applyAlignment="1" applyProtection="1">
      <alignment horizontal="right"/>
    </xf>
    <xf numFmtId="165" fontId="9" fillId="0" borderId="0" xfId="1" applyNumberFormat="1" applyFont="1" applyBorder="1" applyAlignment="1" applyProtection="1">
      <alignment horizontal="right"/>
    </xf>
    <xf numFmtId="165" fontId="6" fillId="0" borderId="0" xfId="1" applyNumberFormat="1" applyFont="1" applyFill="1" applyBorder="1" applyProtection="1"/>
    <xf numFmtId="16" fontId="6" fillId="0" borderId="0" xfId="1" applyNumberFormat="1" applyFont="1" applyAlignment="1" applyProtection="1">
      <alignment horizontal="right"/>
    </xf>
    <xf numFmtId="0" fontId="7" fillId="0" borderId="0" xfId="1" applyFont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Fill="1" applyProtection="1"/>
    <xf numFmtId="0" fontId="7" fillId="0" borderId="2" xfId="1" applyFont="1" applyBorder="1" applyProtection="1"/>
    <xf numFmtId="0" fontId="6" fillId="0" borderId="0" xfId="1" applyFont="1" applyFill="1" applyBorder="1" applyAlignment="1" applyProtection="1">
      <alignment horizontal="centerContinuous"/>
    </xf>
    <xf numFmtId="0" fontId="6" fillId="0" borderId="0" xfId="1" applyFont="1" applyBorder="1" applyAlignment="1" applyProtection="1">
      <alignment horizontal="left"/>
    </xf>
    <xf numFmtId="167" fontId="6" fillId="0" borderId="0" xfId="1" applyNumberFormat="1" applyFont="1" applyProtection="1"/>
    <xf numFmtId="168" fontId="6" fillId="0" borderId="0" xfId="1" applyNumberFormat="1" applyFont="1" applyProtection="1"/>
    <xf numFmtId="5" fontId="6" fillId="0" borderId="0" xfId="1" applyNumberFormat="1" applyFont="1" applyProtection="1"/>
    <xf numFmtId="5" fontId="6" fillId="0" borderId="1" xfId="1" applyNumberFormat="1" applyFont="1" applyBorder="1" applyProtection="1"/>
    <xf numFmtId="5" fontId="6" fillId="0" borderId="0" xfId="1" applyNumberFormat="1" applyFont="1" applyBorder="1" applyProtection="1"/>
    <xf numFmtId="169" fontId="6" fillId="0" borderId="0" xfId="1" applyNumberFormat="1" applyFont="1" applyProtection="1"/>
    <xf numFmtId="170" fontId="6" fillId="2" borderId="1" xfId="1" applyNumberFormat="1" applyFont="1" applyFill="1" applyBorder="1" applyProtection="1">
      <protection locked="0"/>
    </xf>
    <xf numFmtId="171" fontId="6" fillId="0" borderId="0" xfId="1" applyNumberFormat="1" applyFont="1" applyBorder="1" applyProtection="1"/>
    <xf numFmtId="0" fontId="7" fillId="0" borderId="0" xfId="1" applyFont="1" applyBorder="1" applyProtection="1"/>
    <xf numFmtId="37" fontId="6" fillId="0" borderId="0" xfId="1" applyNumberFormat="1" applyFont="1" applyFill="1" applyBorder="1" applyProtection="1"/>
    <xf numFmtId="0" fontId="7" fillId="0" borderId="0" xfId="1" applyFont="1" applyFill="1" applyAlignment="1" applyProtection="1">
      <alignment horizontal="center"/>
    </xf>
    <xf numFmtId="0" fontId="6" fillId="0" borderId="2" xfId="1" applyFont="1" applyFill="1" applyBorder="1" applyProtection="1"/>
    <xf numFmtId="0" fontId="1" fillId="0" borderId="0" xfId="0" applyFont="1"/>
    <xf numFmtId="0" fontId="6" fillId="0" borderId="0" xfId="1" applyFont="1" applyFill="1" applyBorder="1" applyAlignment="1" applyProtection="1">
      <alignment horizontal="left"/>
    </xf>
    <xf numFmtId="5" fontId="6" fillId="0" borderId="1" xfId="1" applyNumberFormat="1" applyFont="1" applyFill="1" applyBorder="1" applyProtection="1">
      <protection locked="0"/>
    </xf>
    <xf numFmtId="5" fontId="6" fillId="0" borderId="0" xfId="1" applyNumberFormat="1" applyFont="1" applyFill="1" applyBorder="1" applyProtection="1">
      <protection locked="0"/>
    </xf>
    <xf numFmtId="0" fontId="11" fillId="0" borderId="0" xfId="1" applyFont="1" applyProtection="1"/>
    <xf numFmtId="0" fontId="6" fillId="0" borderId="0" xfId="1" applyFont="1" applyFill="1" applyAlignment="1" applyProtection="1">
      <alignment horizontal="right"/>
    </xf>
    <xf numFmtId="0" fontId="12" fillId="0" borderId="0" xfId="1" applyFont="1" applyProtection="1"/>
    <xf numFmtId="5" fontId="6" fillId="0" borderId="1" xfId="1" applyNumberFormat="1" applyFont="1" applyBorder="1" applyProtection="1">
      <protection locked="0"/>
    </xf>
    <xf numFmtId="170" fontId="6" fillId="0" borderId="0" xfId="1" applyNumberFormat="1" applyFont="1" applyFill="1" applyBorder="1" applyProtection="1">
      <protection locked="0"/>
    </xf>
    <xf numFmtId="5" fontId="6" fillId="0" borderId="0" xfId="1" applyNumberFormat="1" applyFont="1" applyBorder="1" applyProtection="1">
      <protection locked="0"/>
    </xf>
    <xf numFmtId="172" fontId="6" fillId="0" borderId="0" xfId="1" quotePrefix="1" applyNumberFormat="1" applyFont="1" applyAlignment="1" applyProtection="1">
      <alignment horizontal="left"/>
    </xf>
    <xf numFmtId="0" fontId="6" fillId="0" borderId="0" xfId="1" applyFont="1"/>
    <xf numFmtId="1" fontId="6" fillId="0" borderId="1" xfId="1" applyNumberFormat="1" applyFont="1" applyBorder="1" applyProtection="1">
      <protection locked="0"/>
    </xf>
    <xf numFmtId="0" fontId="7" fillId="0" borderId="1" xfId="1" applyFont="1" applyBorder="1" applyProtection="1">
      <protection locked="0"/>
    </xf>
    <xf numFmtId="5" fontId="6" fillId="0" borderId="3" xfId="1" applyNumberFormat="1" applyFont="1" applyFill="1" applyBorder="1" applyProtection="1">
      <protection locked="0"/>
    </xf>
    <xf numFmtId="0" fontId="7" fillId="0" borderId="0" xfId="1" applyFont="1" applyBorder="1" applyAlignment="1" applyProtection="1">
      <alignment horizontal="left"/>
    </xf>
    <xf numFmtId="165" fontId="6" fillId="0" borderId="0" xfId="1" applyNumberFormat="1" applyFont="1" applyFill="1" applyBorder="1" applyAlignment="1" applyProtection="1">
      <alignment horizontal="right"/>
      <protection locked="0"/>
    </xf>
    <xf numFmtId="166" fontId="6" fillId="0" borderId="0" xfId="1" applyNumberFormat="1" applyFont="1" applyFill="1" applyAlignment="1" applyProtection="1">
      <alignment horizontal="right"/>
    </xf>
    <xf numFmtId="49" fontId="6" fillId="0" borderId="0" xfId="1" applyNumberFormat="1" applyFont="1" applyFill="1" applyAlignment="1" applyProtection="1">
      <alignment horizontal="right"/>
    </xf>
    <xf numFmtId="165" fontId="6" fillId="0" borderId="1" xfId="1" applyNumberFormat="1" applyFont="1" applyFill="1" applyBorder="1" applyProtection="1">
      <protection locked="0"/>
    </xf>
    <xf numFmtId="0" fontId="10" fillId="0" borderId="0" xfId="1" applyFont="1" applyAlignment="1" applyProtection="1">
      <alignment horizontal="left"/>
    </xf>
    <xf numFmtId="3" fontId="6" fillId="0" borderId="0" xfId="1" applyNumberFormat="1" applyFont="1" applyFill="1" applyProtection="1"/>
    <xf numFmtId="14" fontId="6" fillId="0" borderId="0" xfId="1" applyNumberFormat="1" applyFont="1" applyAlignment="1" applyProtection="1">
      <alignment horizontal="left"/>
    </xf>
    <xf numFmtId="0" fontId="7" fillId="0" borderId="1" xfId="1" applyFont="1" applyBorder="1" applyAlignment="1" applyProtection="1">
      <alignment horizontal="centerContinuous"/>
      <protection locked="0"/>
    </xf>
    <xf numFmtId="165" fontId="6" fillId="0" borderId="2" xfId="1" applyNumberFormat="1" applyFont="1" applyFill="1" applyBorder="1" applyAlignment="1" applyProtection="1">
      <alignment horizontal="right"/>
      <protection locked="0"/>
    </xf>
    <xf numFmtId="0" fontId="6" fillId="0" borderId="1" xfId="1" applyFont="1" applyBorder="1" applyProtection="1">
      <protection locked="0"/>
    </xf>
    <xf numFmtId="165" fontId="6" fillId="0" borderId="0" xfId="1" applyNumberFormat="1" applyFont="1" applyFill="1" applyAlignment="1" applyProtection="1">
      <alignment horizontal="right"/>
      <protection locked="0"/>
    </xf>
    <xf numFmtId="0" fontId="6" fillId="0" borderId="1" xfId="1" applyFont="1" applyBorder="1" applyAlignment="1" applyProtection="1">
      <alignment horizontal="center"/>
      <protection locked="0"/>
    </xf>
  </cellXfs>
  <cellStyles count="7">
    <cellStyle name="Hyperlink 3" xfId="5" xr:uid="{CBF0BDA5-D1AC-4F50-BADF-5BDFBDD64A23}"/>
    <cellStyle name="Normal" xfId="0" builtinId="0"/>
    <cellStyle name="Normal 14 2 2" xfId="6" xr:uid="{E7058855-B385-4B90-8537-C93394A06590}"/>
    <cellStyle name="Normal 2" xfId="4" xr:uid="{00000000-0005-0000-0000-000001000000}"/>
    <cellStyle name="Normal 2 4" xfId="3" xr:uid="{00000000-0005-0000-0000-000002000000}"/>
    <cellStyle name="Normal 3" xfId="2" xr:uid="{00000000-0005-0000-0000-000003000000}"/>
    <cellStyle name="Normal_f110" xfId="1" xr:uid="{00000000-0005-0000-0000-000004000000}"/>
  </cellStyles>
  <dxfs count="0"/>
  <tableStyles count="0" defaultTableStyle="TableStyleMedium9" defaultPivotStyle="PivotStyleLight16"/>
  <colors>
    <mruColors>
      <color rgb="FF009900"/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1800225</xdr:colOff>
      <xdr:row>8</xdr:row>
      <xdr:rowOff>28575</xdr:rowOff>
    </xdr:from>
    <xdr:to>
      <xdr:col>4</xdr:col>
      <xdr:colOff>0</xdr:colOff>
      <xdr:row>11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81225" y="1533525"/>
          <a:ext cx="1524000" cy="6191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General Fund ad valorem taxes are submitted to State Treasurer.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Export%202021-2022/Enhancements/bdgt2022%20-%20May%2024,%202021/Co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EN"/>
      <sheetName val="F110"/>
      <sheetName val="F118"/>
      <sheetName val="F148"/>
      <sheetName val="F150"/>
      <sheetName val="HD-AR_BLDG"/>
      <sheetName val="F155"/>
      <sheetName val="F162"/>
      <sheetName val="F194"/>
      <sheetName val="F195"/>
      <sheetName val="F196"/>
      <sheetName val="F239"/>
      <sheetName val="F242"/>
      <sheetName val="F242A"/>
      <sheetName val="C01"/>
      <sheetName val="C02"/>
      <sheetName val="C04"/>
      <sheetName val="C05"/>
      <sheetName val="C05a"/>
      <sheetName val="C06"/>
      <sheetName val="C07"/>
      <sheetName val="C08"/>
      <sheetName val="C010"/>
      <sheetName val="C011"/>
      <sheetName val="C012"/>
      <sheetName val="C013"/>
      <sheetName val="C014"/>
      <sheetName val="C015"/>
      <sheetName val="C016"/>
      <sheetName val="C018"/>
      <sheetName val="C019"/>
      <sheetName val="C022"/>
      <sheetName val="C024"/>
      <sheetName val="C026"/>
      <sheetName val="C028"/>
      <sheetName val="C029"/>
      <sheetName val="C030"/>
      <sheetName val="C033"/>
      <sheetName val="C034"/>
      <sheetName val="C035"/>
      <sheetName val="C042"/>
      <sheetName val="C044"/>
      <sheetName val="C045"/>
      <sheetName val="C047"/>
      <sheetName val="C051"/>
      <sheetName val="C053"/>
      <sheetName val="C055"/>
      <sheetName val="C056"/>
      <sheetName val="C062"/>
      <sheetName val="C063"/>
      <sheetName val="C066"/>
      <sheetName val="C067"/>
      <sheetName val="C068"/>
      <sheetName val="C078"/>
      <sheetName val="C080"/>
      <sheetName val="C082"/>
      <sheetName val="C083"/>
      <sheetName val="C084"/>
      <sheetName val="C086"/>
      <sheetName val="CO99"/>
      <sheetName val="Certify"/>
      <sheetName val="Revenue Neutral"/>
      <sheetName val="Headings"/>
      <sheetName val="AMEND"/>
      <sheetName val="AveSalary"/>
      <sheetName val="Salaries"/>
      <sheetName val="CashBalances"/>
      <sheetName val="Bdgt Checks"/>
      <sheetName val="OpenData"/>
      <sheetName val="DATA"/>
      <sheetName val="DATA1"/>
      <sheetName val="Edits"/>
      <sheetName val="Edits1"/>
    </sheetNames>
    <sheetDataSet>
      <sheetData sheetId="0" refreshError="1"/>
      <sheetData sheetId="1">
        <row r="3">
          <cell r="B3" t="e">
            <v>#N/A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1">
          <cell r="C21">
            <v>16</v>
          </cell>
        </row>
      </sheetData>
      <sheetData sheetId="16"/>
      <sheetData sheetId="17">
        <row r="1">
          <cell r="L1" t="str">
            <v>USD #</v>
          </cell>
        </row>
      </sheetData>
      <sheetData sheetId="18">
        <row r="32">
          <cell r="F32">
            <v>0</v>
          </cell>
        </row>
      </sheetData>
      <sheetData sheetId="19"/>
      <sheetData sheetId="20">
        <row r="8">
          <cell r="B8">
            <v>1</v>
          </cell>
        </row>
      </sheetData>
      <sheetData sheetId="21">
        <row r="1">
          <cell r="B1">
            <v>0</v>
          </cell>
        </row>
      </sheetData>
      <sheetData sheetId="22">
        <row r="9">
          <cell r="B9">
            <v>1</v>
          </cell>
        </row>
      </sheetData>
      <sheetData sheetId="23">
        <row r="9">
          <cell r="B9">
            <v>1</v>
          </cell>
        </row>
      </sheetData>
      <sheetData sheetId="24">
        <row r="1">
          <cell r="B1">
            <v>0</v>
          </cell>
        </row>
      </sheetData>
      <sheetData sheetId="25">
        <row r="9">
          <cell r="B9">
            <v>1</v>
          </cell>
        </row>
      </sheetData>
      <sheetData sheetId="26">
        <row r="1">
          <cell r="B1">
            <v>0</v>
          </cell>
        </row>
      </sheetData>
      <sheetData sheetId="27">
        <row r="7">
          <cell r="B7">
            <v>14</v>
          </cell>
        </row>
      </sheetData>
      <sheetData sheetId="28">
        <row r="7">
          <cell r="B7">
            <v>15</v>
          </cell>
        </row>
      </sheetData>
      <sheetData sheetId="29">
        <row r="1">
          <cell r="B1">
            <v>0</v>
          </cell>
        </row>
      </sheetData>
      <sheetData sheetId="30">
        <row r="7">
          <cell r="B7">
            <v>18</v>
          </cell>
        </row>
      </sheetData>
      <sheetData sheetId="31">
        <row r="9">
          <cell r="B9">
            <v>1</v>
          </cell>
        </row>
      </sheetData>
      <sheetData sheetId="32">
        <row r="9">
          <cell r="B9">
            <v>1</v>
          </cell>
        </row>
      </sheetData>
      <sheetData sheetId="33">
        <row r="9">
          <cell r="B9">
            <v>1</v>
          </cell>
        </row>
      </sheetData>
      <sheetData sheetId="34">
        <row r="7">
          <cell r="B7">
            <v>26</v>
          </cell>
        </row>
      </sheetData>
      <sheetData sheetId="35">
        <row r="7">
          <cell r="B7">
            <v>28</v>
          </cell>
        </row>
      </sheetData>
      <sheetData sheetId="36">
        <row r="7">
          <cell r="B7">
            <v>29</v>
          </cell>
        </row>
      </sheetData>
      <sheetData sheetId="37">
        <row r="9">
          <cell r="B9">
            <v>1</v>
          </cell>
        </row>
      </sheetData>
      <sheetData sheetId="38">
        <row r="1">
          <cell r="B1">
            <v>0</v>
          </cell>
        </row>
      </sheetData>
      <sheetData sheetId="39">
        <row r="7">
          <cell r="B7">
            <v>34</v>
          </cell>
        </row>
      </sheetData>
      <sheetData sheetId="40">
        <row r="9">
          <cell r="B9">
            <v>1</v>
          </cell>
        </row>
      </sheetData>
      <sheetData sheetId="41">
        <row r="9">
          <cell r="B9">
            <v>1</v>
          </cell>
        </row>
      </sheetData>
      <sheetData sheetId="42">
        <row r="9">
          <cell r="B9">
            <v>1</v>
          </cell>
        </row>
      </sheetData>
      <sheetData sheetId="43">
        <row r="1">
          <cell r="B1">
            <v>0</v>
          </cell>
        </row>
      </sheetData>
      <sheetData sheetId="44">
        <row r="9">
          <cell r="B9">
            <v>1</v>
          </cell>
        </row>
      </sheetData>
      <sheetData sheetId="45">
        <row r="9">
          <cell r="B9">
            <v>1</v>
          </cell>
        </row>
      </sheetData>
      <sheetData sheetId="46">
        <row r="7">
          <cell r="B7">
            <v>53</v>
          </cell>
        </row>
      </sheetData>
      <sheetData sheetId="47">
        <row r="7">
          <cell r="B7">
            <v>55</v>
          </cell>
        </row>
      </sheetData>
      <sheetData sheetId="48">
        <row r="9">
          <cell r="B9">
            <v>1</v>
          </cell>
        </row>
      </sheetData>
      <sheetData sheetId="49">
        <row r="9">
          <cell r="B9">
            <v>1</v>
          </cell>
        </row>
      </sheetData>
      <sheetData sheetId="50">
        <row r="1">
          <cell r="B1">
            <v>0</v>
          </cell>
        </row>
      </sheetData>
      <sheetData sheetId="51">
        <row r="9">
          <cell r="B9">
            <v>1</v>
          </cell>
        </row>
      </sheetData>
      <sheetData sheetId="52">
        <row r="9">
          <cell r="B9">
            <v>1</v>
          </cell>
        </row>
      </sheetData>
      <sheetData sheetId="53">
        <row r="9">
          <cell r="D9">
            <v>0</v>
          </cell>
        </row>
      </sheetData>
      <sheetData sheetId="54">
        <row r="9">
          <cell r="B9">
            <v>1</v>
          </cell>
        </row>
      </sheetData>
      <sheetData sheetId="55">
        <row r="1">
          <cell r="B1">
            <v>0</v>
          </cell>
        </row>
      </sheetData>
      <sheetData sheetId="56">
        <row r="9">
          <cell r="B9">
            <v>1</v>
          </cell>
        </row>
      </sheetData>
      <sheetData sheetId="57">
        <row r="9">
          <cell r="B9">
            <v>1</v>
          </cell>
        </row>
      </sheetData>
      <sheetData sheetId="58">
        <row r="1">
          <cell r="B1">
            <v>0</v>
          </cell>
        </row>
      </sheetData>
      <sheetData sheetId="59">
        <row r="9">
          <cell r="B9">
            <v>1</v>
          </cell>
        </row>
      </sheetData>
      <sheetData sheetId="60">
        <row r="13">
          <cell r="D13">
            <v>6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B4" t="str">
            <v>2019-20 Actual</v>
          </cell>
        </row>
      </sheetData>
      <sheetData sheetId="67" refreshError="1"/>
      <sheetData sheetId="68" refreshError="1"/>
      <sheetData sheetId="69">
        <row r="2">
          <cell r="N2" t="str">
            <v>2021-2022</v>
          </cell>
        </row>
      </sheetData>
      <sheetData sheetId="70">
        <row r="4">
          <cell r="A4">
            <v>101</v>
          </cell>
        </row>
      </sheetData>
      <sheetData sheetId="71" refreshError="1"/>
      <sheetData sheetId="72">
        <row r="3">
          <cell r="B3">
            <v>0</v>
          </cell>
        </row>
      </sheetData>
      <sheetData sheetId="73">
        <row r="3">
          <cell r="A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zoomScaleNormal="100" workbookViewId="0">
      <selection activeCell="B1" sqref="B1"/>
    </sheetView>
  </sheetViews>
  <sheetFormatPr defaultRowHeight="15" x14ac:dyDescent="0.3"/>
  <cols>
    <col min="1" max="1" width="5" style="44" customWidth="1"/>
    <col min="2" max="2" width="40.140625" style="44" customWidth="1"/>
    <col min="3" max="3" width="7" style="44" customWidth="1"/>
    <col min="4" max="4" width="2.7109375" style="44" customWidth="1"/>
    <col min="5" max="5" width="14.7109375" style="44" customWidth="1"/>
    <col min="6" max="6" width="2.140625" style="44" customWidth="1"/>
    <col min="7" max="7" width="14.7109375" style="44" customWidth="1"/>
    <col min="8" max="8" width="1.85546875" style="44" customWidth="1"/>
    <col min="9" max="9" width="16.5703125" style="44" customWidth="1"/>
    <col min="10" max="10" width="1.7109375" style="44" customWidth="1"/>
    <col min="11" max="11" width="14.7109375" style="44" customWidth="1"/>
    <col min="12" max="12" width="2.28515625" style="44" customWidth="1"/>
    <col min="13" max="13" width="14.7109375" style="44" customWidth="1"/>
    <col min="14" max="14" width="2.28515625" style="44" customWidth="1"/>
    <col min="15" max="16384" width="9.140625" style="44"/>
  </cols>
  <sheetData>
    <row r="1" spans="1:14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1"/>
    </row>
    <row r="2" spans="1:14" x14ac:dyDescent="0.3">
      <c r="A2" s="1"/>
      <c r="B2" s="54" t="s">
        <v>77</v>
      </c>
      <c r="C2" s="3"/>
      <c r="D2" s="3"/>
      <c r="E2" s="1"/>
      <c r="F2" s="55"/>
      <c r="G2" s="4" t="s">
        <v>2</v>
      </c>
      <c r="H2" s="4"/>
      <c r="I2" s="71"/>
      <c r="J2" s="71"/>
      <c r="K2" s="71"/>
      <c r="L2" s="8" t="s">
        <v>3</v>
      </c>
      <c r="M2" s="56"/>
      <c r="N2" s="1"/>
    </row>
    <row r="3" spans="1:14" x14ac:dyDescent="0.3">
      <c r="A3" s="1"/>
      <c r="B3" s="1"/>
      <c r="C3" s="1"/>
      <c r="D3" s="1"/>
      <c r="E3" s="1"/>
      <c r="F3" s="6" t="s">
        <v>4</v>
      </c>
      <c r="G3" s="1"/>
      <c r="H3" s="1"/>
      <c r="I3" s="1"/>
      <c r="J3" s="1"/>
      <c r="K3" s="4" t="s">
        <v>5</v>
      </c>
      <c r="L3" s="1"/>
      <c r="M3" s="57"/>
      <c r="N3" s="1"/>
    </row>
    <row r="4" spans="1:14" ht="6" customHeight="1" x14ac:dyDescent="0.3">
      <c r="A4" s="1"/>
      <c r="B4" s="1"/>
      <c r="C4" s="1"/>
      <c r="D4" s="1"/>
      <c r="E4" s="7"/>
      <c r="F4" s="7"/>
      <c r="G4" s="7"/>
      <c r="H4" s="7"/>
      <c r="I4" s="7"/>
      <c r="J4" s="7"/>
      <c r="K4" s="8"/>
      <c r="L4" s="8"/>
      <c r="M4" s="7"/>
      <c r="N4" s="1"/>
    </row>
    <row r="5" spans="1:14" x14ac:dyDescent="0.3">
      <c r="A5" s="1"/>
      <c r="B5" s="7" t="s">
        <v>78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"/>
    </row>
    <row r="6" spans="1:14" x14ac:dyDescent="0.3">
      <c r="A6" s="1"/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</row>
    <row r="7" spans="1:14" x14ac:dyDescent="0.3">
      <c r="A7" s="1"/>
      <c r="B7" s="7" t="s">
        <v>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</row>
    <row r="8" spans="1:14" x14ac:dyDescent="0.3">
      <c r="A8" s="8"/>
      <c r="B8" s="9" t="s">
        <v>8</v>
      </c>
      <c r="C8" s="9"/>
      <c r="D8" s="9"/>
      <c r="E8" s="7"/>
      <c r="F8" s="7"/>
      <c r="G8" s="7"/>
      <c r="H8" s="7"/>
      <c r="I8" s="7"/>
      <c r="J8" s="7"/>
      <c r="K8" s="7"/>
      <c r="L8" s="7"/>
      <c r="M8" s="7"/>
      <c r="N8" s="1"/>
    </row>
    <row r="9" spans="1:14" ht="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x14ac:dyDescent="0.3">
      <c r="A10" s="1"/>
      <c r="B10" s="1"/>
      <c r="C10" s="1"/>
      <c r="D10" s="1"/>
      <c r="E10" s="6" t="s">
        <v>9</v>
      </c>
      <c r="F10" s="6"/>
      <c r="G10" s="6" t="s">
        <v>10</v>
      </c>
      <c r="H10" s="6"/>
      <c r="I10" s="6" t="s">
        <v>11</v>
      </c>
      <c r="J10" s="6"/>
      <c r="K10" s="6"/>
      <c r="L10" s="1"/>
    </row>
    <row r="11" spans="1:14" x14ac:dyDescent="0.3">
      <c r="A11" s="1"/>
      <c r="B11" s="1"/>
      <c r="C11" s="1"/>
      <c r="D11" s="1"/>
      <c r="E11" s="6" t="s">
        <v>12</v>
      </c>
      <c r="F11" s="6"/>
      <c r="G11" s="6" t="s">
        <v>13</v>
      </c>
      <c r="H11" s="6"/>
      <c r="I11" s="6" t="s">
        <v>14</v>
      </c>
      <c r="J11" s="6"/>
      <c r="K11" s="6" t="s">
        <v>15</v>
      </c>
      <c r="L11" s="1"/>
    </row>
    <row r="12" spans="1:14" x14ac:dyDescent="0.3">
      <c r="A12" s="1"/>
      <c r="B12" s="1"/>
      <c r="C12" s="1"/>
      <c r="D12" s="1"/>
      <c r="E12" s="6" t="s">
        <v>16</v>
      </c>
      <c r="F12" s="6"/>
      <c r="G12" s="6" t="s">
        <v>16</v>
      </c>
      <c r="H12" s="6"/>
      <c r="I12" s="6" t="s">
        <v>17</v>
      </c>
      <c r="J12" s="6"/>
      <c r="K12" s="6" t="s">
        <v>16</v>
      </c>
      <c r="L12" s="1"/>
    </row>
    <row r="13" spans="1:14" ht="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3">
      <c r="A14" s="1"/>
      <c r="B14" s="1" t="s">
        <v>79</v>
      </c>
      <c r="C14" s="1"/>
      <c r="D14" s="1"/>
      <c r="E14" s="46"/>
      <c r="F14" s="10"/>
      <c r="G14" s="46"/>
      <c r="H14" s="10"/>
      <c r="I14" s="46"/>
      <c r="J14" s="10"/>
      <c r="K14" s="46"/>
      <c r="L14" s="1"/>
    </row>
    <row r="15" spans="1:14" ht="6.75" customHeight="1" x14ac:dyDescent="0.3">
      <c r="A15" s="1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"/>
    </row>
    <row r="16" spans="1:14" x14ac:dyDescent="0.3">
      <c r="A16" s="1"/>
      <c r="B16" s="1" t="s">
        <v>80</v>
      </c>
      <c r="C16" s="1"/>
      <c r="D16" s="1"/>
      <c r="E16" s="46"/>
      <c r="F16" s="10"/>
      <c r="G16" s="46"/>
      <c r="H16" s="10"/>
      <c r="I16" s="46"/>
      <c r="J16" s="10"/>
      <c r="K16" s="46"/>
      <c r="L16" s="1"/>
    </row>
    <row r="17" spans="1:12" ht="9" customHeight="1" x14ac:dyDescent="0.3">
      <c r="A17" s="1"/>
      <c r="B17" s="1"/>
      <c r="C17" s="1"/>
      <c r="D17" s="1"/>
      <c r="E17" s="10"/>
      <c r="F17" s="10"/>
      <c r="G17" s="10"/>
      <c r="H17" s="10"/>
      <c r="I17" s="10"/>
      <c r="J17" s="10"/>
      <c r="K17" s="10"/>
      <c r="L17" s="1"/>
    </row>
    <row r="18" spans="1:12" x14ac:dyDescent="0.3">
      <c r="A18" s="1"/>
      <c r="B18" s="1" t="s">
        <v>18</v>
      </c>
      <c r="C18" s="15"/>
      <c r="D18" s="1"/>
      <c r="E18" s="46"/>
      <c r="F18" s="10"/>
      <c r="G18" s="46"/>
      <c r="H18" s="10"/>
      <c r="I18" s="46"/>
      <c r="J18" s="10"/>
      <c r="K18" s="46"/>
      <c r="L18" s="1"/>
    </row>
    <row r="19" spans="1:12" ht="8.25" customHeight="1" x14ac:dyDescent="0.3">
      <c r="A19" s="1"/>
      <c r="B19" s="1"/>
      <c r="C19" s="1"/>
      <c r="D19" s="1"/>
      <c r="E19" s="10"/>
      <c r="F19" s="10"/>
      <c r="G19" s="10"/>
      <c r="H19" s="10"/>
      <c r="I19" s="10"/>
      <c r="J19" s="10"/>
      <c r="K19" s="10"/>
      <c r="L19" s="1"/>
    </row>
    <row r="20" spans="1:12" x14ac:dyDescent="0.3">
      <c r="A20" s="1"/>
      <c r="B20" s="1" t="s">
        <v>81</v>
      </c>
      <c r="C20" s="4"/>
      <c r="D20" s="1"/>
      <c r="E20" s="46"/>
      <c r="F20" s="10"/>
      <c r="G20" s="46"/>
      <c r="H20" s="10"/>
      <c r="I20" s="46"/>
      <c r="J20" s="10"/>
      <c r="K20" s="46"/>
      <c r="L20" s="1"/>
    </row>
    <row r="21" spans="1:12" ht="7.5" customHeight="1" x14ac:dyDescent="0.3">
      <c r="A21" s="1"/>
      <c r="B21" s="1"/>
      <c r="C21" s="1"/>
      <c r="D21" s="1"/>
      <c r="E21" s="10"/>
      <c r="F21" s="10"/>
      <c r="G21" s="10"/>
      <c r="H21" s="10"/>
      <c r="I21" s="10"/>
      <c r="J21" s="10"/>
      <c r="K21" s="10"/>
      <c r="L21" s="1"/>
    </row>
    <row r="22" spans="1:12" x14ac:dyDescent="0.3">
      <c r="A22" s="1"/>
      <c r="B22" s="1" t="s">
        <v>82</v>
      </c>
      <c r="C22" s="1"/>
      <c r="D22" s="1"/>
      <c r="E22" s="46"/>
      <c r="F22" s="10"/>
      <c r="G22" s="46"/>
      <c r="H22" s="10"/>
      <c r="I22" s="46"/>
      <c r="J22" s="10"/>
      <c r="K22" s="46"/>
      <c r="L22" s="1"/>
    </row>
    <row r="23" spans="1:12" ht="6" customHeight="1" x14ac:dyDescent="0.3">
      <c r="A23" s="1"/>
      <c r="B23" s="1"/>
      <c r="C23" s="1"/>
      <c r="D23" s="1"/>
      <c r="E23" s="10"/>
      <c r="F23" s="10"/>
      <c r="G23" s="10"/>
      <c r="H23" s="10"/>
      <c r="I23" s="10"/>
      <c r="J23" s="10"/>
      <c r="K23" s="10"/>
      <c r="L23" s="1"/>
    </row>
    <row r="24" spans="1:12" x14ac:dyDescent="0.3">
      <c r="A24" s="1"/>
      <c r="B24" s="1" t="s">
        <v>83</v>
      </c>
      <c r="C24" s="1"/>
      <c r="D24" s="1"/>
      <c r="E24" s="46"/>
      <c r="F24" s="10"/>
      <c r="G24" s="46"/>
      <c r="H24" s="10"/>
      <c r="I24" s="46"/>
      <c r="J24" s="10"/>
      <c r="K24" s="46"/>
      <c r="L24" s="1"/>
    </row>
    <row r="25" spans="1:12" ht="7.5" customHeight="1" x14ac:dyDescent="0.3">
      <c r="A25" s="1"/>
      <c r="B25" s="1"/>
      <c r="C25" s="1"/>
      <c r="D25" s="1"/>
      <c r="E25" s="10"/>
      <c r="F25" s="10"/>
      <c r="G25" s="10"/>
      <c r="H25" s="10"/>
      <c r="I25" s="10"/>
      <c r="J25" s="10"/>
      <c r="K25" s="10"/>
      <c r="L25" s="1"/>
    </row>
    <row r="26" spans="1:12" x14ac:dyDescent="0.3">
      <c r="A26" s="1"/>
      <c r="B26" s="1" t="s">
        <v>19</v>
      </c>
      <c r="C26" s="1"/>
      <c r="D26" s="1"/>
      <c r="E26" s="46"/>
      <c r="F26" s="10"/>
      <c r="G26" s="46"/>
      <c r="H26" s="10"/>
      <c r="I26" s="46"/>
      <c r="J26" s="10"/>
      <c r="K26" s="46"/>
      <c r="L26" s="1"/>
    </row>
    <row r="27" spans="1:12" ht="8.25" customHeight="1" x14ac:dyDescent="0.3">
      <c r="A27" s="1"/>
      <c r="B27" s="1"/>
      <c r="C27" s="1"/>
      <c r="D27" s="1"/>
      <c r="E27" s="10"/>
      <c r="F27" s="10"/>
      <c r="G27" s="10"/>
      <c r="H27" s="10"/>
      <c r="I27" s="10"/>
      <c r="J27" s="10"/>
      <c r="K27" s="10"/>
      <c r="L27" s="1"/>
    </row>
    <row r="28" spans="1:12" x14ac:dyDescent="0.3">
      <c r="A28" s="1"/>
      <c r="B28" s="1" t="s">
        <v>20</v>
      </c>
      <c r="C28" s="1"/>
      <c r="D28" s="1"/>
      <c r="E28" s="46"/>
      <c r="F28" s="10"/>
      <c r="G28" s="46"/>
      <c r="H28" s="10"/>
      <c r="I28" s="46"/>
      <c r="J28" s="10"/>
      <c r="K28" s="46"/>
      <c r="L28" s="1"/>
    </row>
    <row r="29" spans="1:12" x14ac:dyDescent="0.3">
      <c r="A29" s="1"/>
      <c r="B29" s="1" t="s">
        <v>21</v>
      </c>
      <c r="C29" s="1"/>
      <c r="D29" s="1"/>
      <c r="E29" s="58"/>
      <c r="F29" s="10"/>
      <c r="G29" s="58"/>
      <c r="H29" s="10"/>
      <c r="I29" s="58"/>
      <c r="J29" s="10"/>
      <c r="K29" s="58"/>
      <c r="L29" s="1"/>
    </row>
    <row r="30" spans="1:12" x14ac:dyDescent="0.3">
      <c r="A30" s="1"/>
      <c r="B30" s="1" t="s">
        <v>22</v>
      </c>
      <c r="C30" s="1"/>
      <c r="D30" s="1"/>
      <c r="E30" s="46"/>
      <c r="F30" s="10"/>
      <c r="G30" s="46"/>
      <c r="H30" s="10"/>
      <c r="I30" s="46"/>
      <c r="J30" s="10"/>
      <c r="K30" s="46"/>
      <c r="L30" s="1"/>
    </row>
    <row r="31" spans="1:12" ht="6.75" customHeight="1" x14ac:dyDescent="0.3">
      <c r="A31" s="1"/>
      <c r="B31" s="1"/>
      <c r="C31" s="1"/>
      <c r="D31" s="1"/>
      <c r="E31" s="10"/>
      <c r="F31" s="10"/>
      <c r="G31" s="10"/>
      <c r="H31" s="10"/>
      <c r="I31" s="10"/>
      <c r="J31" s="10"/>
      <c r="K31" s="10"/>
      <c r="L31" s="1"/>
    </row>
    <row r="32" spans="1:12" x14ac:dyDescent="0.3">
      <c r="A32" s="1"/>
      <c r="B32" s="1" t="s">
        <v>84</v>
      </c>
      <c r="C32" s="1"/>
      <c r="D32" s="1"/>
      <c r="E32" s="10"/>
      <c r="F32" s="10"/>
      <c r="G32" s="10"/>
      <c r="H32" s="10"/>
      <c r="I32" s="10"/>
      <c r="J32" s="10"/>
      <c r="K32" s="10"/>
      <c r="L32" s="1"/>
    </row>
    <row r="33" spans="1:14" x14ac:dyDescent="0.3">
      <c r="A33" s="1"/>
      <c r="B33" s="1" t="s">
        <v>85</v>
      </c>
      <c r="C33" s="1"/>
      <c r="D33" s="1"/>
      <c r="E33" s="46"/>
      <c r="F33" s="10"/>
      <c r="G33" s="46"/>
      <c r="H33" s="10"/>
      <c r="I33" s="46"/>
      <c r="J33" s="10"/>
      <c r="K33" s="46"/>
      <c r="L33" s="1"/>
    </row>
    <row r="34" spans="1:14" ht="3.75" customHeight="1" x14ac:dyDescent="0.3">
      <c r="A34" s="1"/>
      <c r="B34" s="1"/>
      <c r="C34" s="1"/>
      <c r="D34" s="1"/>
      <c r="E34" s="14"/>
      <c r="F34" s="10"/>
      <c r="G34" s="14"/>
      <c r="H34" s="10"/>
      <c r="I34" s="14"/>
      <c r="J34" s="10"/>
      <c r="K34" s="14"/>
      <c r="L34" s="1"/>
    </row>
    <row r="35" spans="1:14" x14ac:dyDescent="0.3">
      <c r="A35" s="1"/>
      <c r="B35" s="1" t="s">
        <v>23</v>
      </c>
      <c r="C35" s="1"/>
      <c r="D35" s="1"/>
      <c r="E35" s="10"/>
      <c r="F35" s="10"/>
      <c r="G35" s="10"/>
      <c r="H35" s="10"/>
      <c r="I35" s="10"/>
      <c r="J35" s="10"/>
      <c r="K35" s="10"/>
      <c r="L35" s="1"/>
    </row>
    <row r="36" spans="1:14" x14ac:dyDescent="0.3">
      <c r="A36" s="1"/>
      <c r="B36" s="1" t="s">
        <v>24</v>
      </c>
      <c r="C36" s="1"/>
      <c r="D36" s="1"/>
      <c r="E36" s="10"/>
      <c r="F36" s="10"/>
      <c r="G36" s="10"/>
      <c r="H36" s="10"/>
      <c r="I36" s="10"/>
      <c r="J36" s="10"/>
      <c r="K36" s="10"/>
      <c r="L36" s="1"/>
    </row>
    <row r="37" spans="1:14" x14ac:dyDescent="0.3">
      <c r="A37" s="1"/>
      <c r="B37" s="1" t="s">
        <v>86</v>
      </c>
      <c r="C37" s="1"/>
      <c r="D37" s="1"/>
      <c r="E37" s="46"/>
      <c r="F37" s="10"/>
      <c r="G37" s="46"/>
      <c r="H37" s="10"/>
      <c r="I37" s="46"/>
      <c r="J37" s="10"/>
      <c r="K37" s="46"/>
      <c r="L37" s="1"/>
    </row>
    <row r="38" spans="1:14" ht="3.75" customHeight="1" x14ac:dyDescent="0.3">
      <c r="A38" s="1"/>
      <c r="B38" s="12"/>
      <c r="C38" s="12"/>
      <c r="D38" s="12"/>
      <c r="E38" s="43"/>
      <c r="F38" s="43"/>
      <c r="G38" s="43"/>
      <c r="H38" s="43"/>
      <c r="I38" s="43"/>
      <c r="J38" s="43"/>
      <c r="K38" s="43"/>
      <c r="L38" s="1"/>
    </row>
    <row r="39" spans="1:14" x14ac:dyDescent="0.3">
      <c r="A39" s="1"/>
      <c r="B39" s="59" t="s">
        <v>25</v>
      </c>
      <c r="C39" s="17"/>
      <c r="D39" s="17"/>
      <c r="E39" s="60"/>
      <c r="F39" s="30" t="s">
        <v>26</v>
      </c>
      <c r="G39" s="60"/>
      <c r="H39" s="30" t="s">
        <v>26</v>
      </c>
      <c r="I39" s="60"/>
      <c r="J39" s="30" t="s">
        <v>26</v>
      </c>
      <c r="K39" s="60"/>
      <c r="L39" s="17" t="s">
        <v>26</v>
      </c>
    </row>
    <row r="40" spans="1:14" x14ac:dyDescent="0.3">
      <c r="A40" s="1"/>
      <c r="B40" s="18" t="s">
        <v>27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"/>
    </row>
    <row r="41" spans="1:14" x14ac:dyDescent="0.3">
      <c r="A41" s="1"/>
      <c r="B41" s="1" t="s">
        <v>87</v>
      </c>
      <c r="C41" s="1"/>
      <c r="D41" s="1"/>
      <c r="E41" s="1"/>
      <c r="F41" s="1" t="s">
        <v>28</v>
      </c>
      <c r="G41" s="61" t="s">
        <v>88</v>
      </c>
      <c r="H41" s="1"/>
      <c r="I41" s="15"/>
      <c r="J41" s="1"/>
      <c r="K41" s="61" t="s">
        <v>90</v>
      </c>
      <c r="L41" s="1"/>
      <c r="M41" s="15"/>
      <c r="N41" s="1"/>
    </row>
    <row r="42" spans="1:14" x14ac:dyDescent="0.3">
      <c r="A42" s="1"/>
      <c r="B42" s="19"/>
      <c r="C42" s="19"/>
      <c r="D42" s="19"/>
      <c r="E42" s="19"/>
      <c r="F42" s="19"/>
      <c r="G42" s="61" t="s">
        <v>89</v>
      </c>
      <c r="H42" s="19"/>
      <c r="I42" s="15"/>
      <c r="J42" s="1"/>
      <c r="K42" s="61" t="s">
        <v>91</v>
      </c>
      <c r="L42" s="1"/>
      <c r="M42" s="20"/>
      <c r="N42" s="1"/>
    </row>
    <row r="43" spans="1:14" x14ac:dyDescent="0.3">
      <c r="A43" s="1"/>
      <c r="B43" s="21"/>
      <c r="C43" s="22"/>
      <c r="D43" s="1"/>
      <c r="E43" s="23"/>
      <c r="F43" s="21"/>
      <c r="G43" s="61">
        <v>45082</v>
      </c>
      <c r="H43" s="1"/>
      <c r="I43" s="15"/>
      <c r="J43" s="1"/>
      <c r="K43" s="62"/>
      <c r="L43" s="1"/>
      <c r="M43" s="24"/>
      <c r="N43" s="1"/>
    </row>
    <row r="44" spans="1:14" x14ac:dyDescent="0.3">
      <c r="A44" s="1"/>
      <c r="B44" s="1" t="s">
        <v>29</v>
      </c>
      <c r="C44" s="1"/>
      <c r="D44" s="1"/>
      <c r="E44" s="1"/>
      <c r="F44" s="1"/>
      <c r="G44" s="25"/>
      <c r="H44" s="1" t="s">
        <v>28</v>
      </c>
      <c r="I44" s="63"/>
      <c r="J44" s="1"/>
      <c r="K44" s="64" t="s">
        <v>30</v>
      </c>
      <c r="L44" s="1"/>
      <c r="M44" s="16"/>
      <c r="N44" s="1"/>
    </row>
    <row r="45" spans="1:14" x14ac:dyDescent="0.3">
      <c r="A45" s="1"/>
      <c r="B45" s="28" t="s">
        <v>92</v>
      </c>
      <c r="C45" s="1"/>
      <c r="D45" s="1"/>
      <c r="E45" s="1"/>
      <c r="F45" s="1"/>
      <c r="G45" s="1"/>
      <c r="H45" s="1" t="s">
        <v>28</v>
      </c>
      <c r="I45" s="46"/>
      <c r="J45" s="1"/>
      <c r="K45" s="1" t="s">
        <v>31</v>
      </c>
      <c r="L45" s="1"/>
      <c r="M45" s="63"/>
      <c r="N45" s="1"/>
    </row>
    <row r="46" spans="1:14" x14ac:dyDescent="0.3">
      <c r="A46" s="1"/>
      <c r="B46" s="28" t="s">
        <v>93</v>
      </c>
      <c r="C46" s="26"/>
      <c r="D46" s="26"/>
      <c r="E46" s="1"/>
      <c r="F46" s="1"/>
      <c r="G46" s="1"/>
      <c r="H46" s="1" t="s">
        <v>28</v>
      </c>
      <c r="I46" s="46"/>
      <c r="J46" s="1"/>
      <c r="K46" s="1"/>
      <c r="L46" s="1"/>
      <c r="M46" s="2" t="s">
        <v>32</v>
      </c>
      <c r="N46" s="1"/>
    </row>
    <row r="47" spans="1:14" ht="13.5" customHeight="1" x14ac:dyDescent="0.3">
      <c r="A47" s="1"/>
      <c r="B47" s="65" t="s">
        <v>94</v>
      </c>
      <c r="C47" s="19"/>
      <c r="D47" s="19"/>
      <c r="E47" s="19"/>
      <c r="F47" s="19"/>
      <c r="G47" s="19"/>
      <c r="H47" s="19" t="s">
        <v>28</v>
      </c>
      <c r="I47" s="46"/>
      <c r="J47" s="1"/>
      <c r="K47" s="1"/>
      <c r="L47" s="1"/>
      <c r="M47" s="1"/>
      <c r="N47" s="1"/>
    </row>
    <row r="48" spans="1:14" ht="23.25" customHeight="1" x14ac:dyDescent="0.3">
      <c r="A48" s="1"/>
      <c r="B48" s="1" t="s">
        <v>95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1"/>
      <c r="B49" s="1" t="s">
        <v>73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B50" s="44" t="s">
        <v>74</v>
      </c>
    </row>
    <row r="51" spans="1:14" x14ac:dyDescent="0.3">
      <c r="A51" s="1"/>
      <c r="B51" s="3" t="s">
        <v>0</v>
      </c>
      <c r="C51" s="3"/>
      <c r="D51" s="3"/>
      <c r="E51" s="1"/>
      <c r="F51" s="55"/>
      <c r="G51" s="4"/>
      <c r="H51" s="27"/>
      <c r="I51" s="16"/>
      <c r="J51" s="16"/>
      <c r="K51" s="4"/>
      <c r="L51" s="55"/>
      <c r="M51" s="2" t="s">
        <v>33</v>
      </c>
      <c r="N51" s="1"/>
    </row>
    <row r="52" spans="1:14" x14ac:dyDescent="0.3">
      <c r="A52" s="1"/>
      <c r="B52" s="66" t="str">
        <f>B2</f>
        <v>4/2022</v>
      </c>
      <c r="C52" s="1"/>
      <c r="D52" s="1"/>
      <c r="E52" s="1"/>
      <c r="F52" s="1"/>
      <c r="G52" s="4" t="s">
        <v>2</v>
      </c>
      <c r="H52" s="5"/>
      <c r="I52" s="71"/>
      <c r="J52" s="71"/>
      <c r="K52" s="71"/>
      <c r="L52" s="31" t="s">
        <v>3</v>
      </c>
      <c r="M52" s="56"/>
      <c r="N52" s="1"/>
    </row>
    <row r="53" spans="1:14" x14ac:dyDescent="0.3">
      <c r="A53" s="1"/>
      <c r="B53" s="1"/>
      <c r="C53" s="1"/>
      <c r="D53" s="1"/>
      <c r="E53" s="7"/>
      <c r="F53" s="7"/>
      <c r="G53" s="7"/>
      <c r="H53" s="7"/>
      <c r="I53" s="7"/>
      <c r="J53" s="7"/>
      <c r="K53" s="4" t="s">
        <v>5</v>
      </c>
      <c r="L53" s="8"/>
      <c r="M53" s="67"/>
      <c r="N53" s="1"/>
    </row>
    <row r="54" spans="1:14" x14ac:dyDescent="0.3">
      <c r="A54" s="1"/>
      <c r="B54" s="7" t="str">
        <f>B5</f>
        <v>2022-2023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"/>
    </row>
    <row r="55" spans="1:14" x14ac:dyDescent="0.3">
      <c r="A55" s="1"/>
      <c r="B55" s="7" t="s">
        <v>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"/>
    </row>
    <row r="56" spans="1:14" x14ac:dyDescent="0.3">
      <c r="A56" s="1"/>
      <c r="B56" s="7" t="s">
        <v>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"/>
    </row>
    <row r="57" spans="1:14" x14ac:dyDescent="0.3">
      <c r="A57" s="1"/>
      <c r="B57" s="9" t="s">
        <v>8</v>
      </c>
      <c r="C57" s="9"/>
      <c r="D57" s="9"/>
      <c r="E57" s="7"/>
      <c r="F57" s="7"/>
      <c r="G57" s="7"/>
      <c r="H57" s="7"/>
      <c r="I57" s="7"/>
      <c r="J57" s="7"/>
      <c r="K57" s="7"/>
      <c r="L57" s="7"/>
      <c r="M57" s="7"/>
      <c r="N57" s="1"/>
    </row>
    <row r="58" spans="1:14" ht="7.5" customHeight="1" x14ac:dyDescent="0.3">
      <c r="A58" s="1"/>
      <c r="B58" s="1"/>
      <c r="C58" s="1"/>
      <c r="D58" s="1"/>
      <c r="E58" s="6"/>
      <c r="F58" s="6"/>
      <c r="G58" s="6"/>
      <c r="H58" s="6"/>
      <c r="I58" s="6"/>
      <c r="J58" s="6"/>
      <c r="K58" s="6"/>
      <c r="L58" s="1"/>
    </row>
    <row r="59" spans="1:14" x14ac:dyDescent="0.3">
      <c r="A59" s="1"/>
      <c r="B59" s="1"/>
      <c r="C59" s="1"/>
      <c r="D59" s="1"/>
      <c r="E59" s="6" t="s">
        <v>34</v>
      </c>
      <c r="F59" s="6"/>
      <c r="G59" s="6" t="s">
        <v>35</v>
      </c>
      <c r="H59" s="6"/>
      <c r="I59" s="6" t="s">
        <v>36</v>
      </c>
      <c r="J59" s="1"/>
      <c r="L59" s="1"/>
    </row>
    <row r="60" spans="1:14" x14ac:dyDescent="0.3">
      <c r="A60" s="1"/>
      <c r="B60" s="1"/>
      <c r="C60" s="1"/>
      <c r="D60" s="1"/>
      <c r="E60" s="6" t="s">
        <v>37</v>
      </c>
      <c r="F60" s="6"/>
      <c r="G60" s="6" t="s">
        <v>38</v>
      </c>
      <c r="H60" s="6"/>
      <c r="I60" s="6" t="s">
        <v>39</v>
      </c>
      <c r="J60" s="1"/>
      <c r="L60" s="1"/>
    </row>
    <row r="61" spans="1:14" ht="7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4" x14ac:dyDescent="0.3">
      <c r="A62" s="1"/>
      <c r="B62" s="1" t="str">
        <f>B14</f>
        <v>1.  County Treasurer Balance 6/30/2022*</v>
      </c>
      <c r="C62" s="1"/>
      <c r="D62" s="1"/>
      <c r="E62" s="46"/>
      <c r="F62" s="10"/>
      <c r="G62" s="46"/>
      <c r="H62" s="10"/>
      <c r="I62" s="46"/>
      <c r="J62" s="28"/>
      <c r="L62" s="1"/>
    </row>
    <row r="63" spans="1:14" ht="6.75" customHeight="1" x14ac:dyDescent="0.3">
      <c r="A63" s="1"/>
      <c r="B63" s="12"/>
      <c r="C63" s="12"/>
      <c r="D63" s="12"/>
      <c r="E63" s="13"/>
      <c r="F63" s="13"/>
      <c r="G63" s="13"/>
      <c r="H63" s="13"/>
      <c r="I63" s="13"/>
      <c r="J63" s="28"/>
      <c r="L63" s="1"/>
    </row>
    <row r="64" spans="1:14" x14ac:dyDescent="0.3">
      <c r="A64" s="1"/>
      <c r="B64" s="1" t="str">
        <f>B16</f>
        <v>2.  2021  Actual Taxes Levied*</v>
      </c>
      <c r="C64" s="1"/>
      <c r="D64" s="1"/>
      <c r="E64" s="46"/>
      <c r="F64" s="10"/>
      <c r="G64" s="46"/>
      <c r="H64" s="10"/>
      <c r="I64" s="46"/>
      <c r="J64" s="28"/>
      <c r="L64" s="1"/>
    </row>
    <row r="65" spans="1:12" ht="7.5" customHeight="1" x14ac:dyDescent="0.3">
      <c r="A65" s="1"/>
      <c r="B65" s="1"/>
      <c r="C65" s="1"/>
      <c r="D65" s="1"/>
      <c r="E65" s="10"/>
      <c r="F65" s="10"/>
      <c r="G65" s="10"/>
      <c r="H65" s="10"/>
      <c r="I65" s="10"/>
      <c r="J65" s="28"/>
      <c r="L65" s="1"/>
    </row>
    <row r="66" spans="1:12" x14ac:dyDescent="0.3">
      <c r="A66" s="1"/>
      <c r="B66" s="1" t="s">
        <v>40</v>
      </c>
      <c r="C66" s="63"/>
      <c r="D66" s="1"/>
      <c r="E66" s="46"/>
      <c r="F66" s="10"/>
      <c r="G66" s="46"/>
      <c r="H66" s="10"/>
      <c r="I66" s="46"/>
      <c r="J66" s="28"/>
      <c r="L66" s="1"/>
    </row>
    <row r="67" spans="1:12" ht="6" customHeight="1" x14ac:dyDescent="0.3">
      <c r="A67" s="1"/>
      <c r="B67" s="1"/>
      <c r="C67" s="1"/>
      <c r="D67" s="1"/>
      <c r="E67" s="10"/>
      <c r="F67" s="10"/>
      <c r="G67" s="10"/>
      <c r="H67" s="10"/>
      <c r="I67" s="10"/>
      <c r="J67" s="28"/>
      <c r="L67" s="1"/>
    </row>
    <row r="68" spans="1:12" x14ac:dyDescent="0.3">
      <c r="A68" s="1"/>
      <c r="B68" s="1" t="str">
        <f>B20</f>
        <v>4.  Less:  Jan. 20, 2022 Taxes received**</v>
      </c>
      <c r="C68" s="1"/>
      <c r="D68" s="1"/>
      <c r="E68" s="46"/>
      <c r="F68" s="10"/>
      <c r="G68" s="46"/>
      <c r="H68" s="10"/>
      <c r="I68" s="46"/>
      <c r="J68" s="28"/>
      <c r="L68" s="1"/>
    </row>
    <row r="69" spans="1:12" ht="7.5" customHeight="1" x14ac:dyDescent="0.3">
      <c r="A69" s="1"/>
      <c r="B69" s="1"/>
      <c r="C69" s="1"/>
      <c r="D69" s="1"/>
      <c r="E69" s="10"/>
      <c r="F69" s="10"/>
      <c r="G69" s="10"/>
      <c r="H69" s="10"/>
      <c r="I69" s="10"/>
      <c r="J69" s="28"/>
      <c r="L69" s="1"/>
    </row>
    <row r="70" spans="1:12" x14ac:dyDescent="0.3">
      <c r="A70" s="1"/>
      <c r="B70" s="1" t="str">
        <f>B22</f>
        <v>5.  Less:  Mar. 20, 2022  Taxes received**</v>
      </c>
      <c r="C70" s="1"/>
      <c r="D70" s="1"/>
      <c r="E70" s="46"/>
      <c r="F70" s="10"/>
      <c r="G70" s="46"/>
      <c r="H70" s="10"/>
      <c r="I70" s="46"/>
      <c r="J70" s="28"/>
      <c r="L70" s="1"/>
    </row>
    <row r="71" spans="1:12" ht="7.5" customHeight="1" x14ac:dyDescent="0.3">
      <c r="A71" s="1"/>
      <c r="B71" s="1"/>
      <c r="C71" s="1"/>
      <c r="D71" s="1"/>
      <c r="E71" s="14"/>
      <c r="F71" s="10"/>
      <c r="G71" s="14"/>
      <c r="H71" s="10"/>
      <c r="I71" s="14"/>
      <c r="J71" s="28"/>
      <c r="L71" s="1"/>
    </row>
    <row r="72" spans="1:12" x14ac:dyDescent="0.3">
      <c r="A72" s="1"/>
      <c r="B72" s="1" t="str">
        <f>B24</f>
        <v>6.  Less:  June 5,  2022 Taxes received**</v>
      </c>
      <c r="C72" s="1"/>
      <c r="D72" s="1"/>
      <c r="E72" s="46"/>
      <c r="F72" s="10"/>
      <c r="G72" s="46"/>
      <c r="H72" s="10"/>
      <c r="I72" s="46"/>
      <c r="J72" s="28"/>
      <c r="L72" s="1"/>
    </row>
    <row r="73" spans="1:12" ht="8.25" customHeight="1" x14ac:dyDescent="0.3">
      <c r="A73" s="1"/>
      <c r="B73" s="1"/>
      <c r="C73" s="1"/>
      <c r="D73" s="1"/>
      <c r="E73" s="14"/>
      <c r="F73" s="10"/>
      <c r="G73" s="14"/>
      <c r="H73" s="10"/>
      <c r="I73" s="14"/>
      <c r="J73" s="28"/>
      <c r="L73" s="1"/>
    </row>
    <row r="74" spans="1:12" x14ac:dyDescent="0.3">
      <c r="A74" s="1"/>
      <c r="B74" s="1" t="s">
        <v>19</v>
      </c>
      <c r="C74" s="1"/>
      <c r="D74" s="1"/>
      <c r="E74" s="46"/>
      <c r="F74" s="10"/>
      <c r="G74" s="46"/>
      <c r="H74" s="10"/>
      <c r="I74" s="46"/>
      <c r="J74" s="28"/>
      <c r="L74" s="1"/>
    </row>
    <row r="75" spans="1:12" ht="9" customHeight="1" x14ac:dyDescent="0.3">
      <c r="A75" s="1"/>
      <c r="B75" s="1"/>
      <c r="C75" s="1"/>
      <c r="D75" s="1"/>
      <c r="E75" s="10"/>
      <c r="F75" s="10"/>
      <c r="G75" s="10"/>
      <c r="H75" s="10"/>
      <c r="I75" s="10"/>
      <c r="J75" s="28"/>
      <c r="L75" s="1"/>
    </row>
    <row r="76" spans="1:12" x14ac:dyDescent="0.3">
      <c r="A76" s="1"/>
      <c r="B76" s="1" t="s">
        <v>20</v>
      </c>
      <c r="C76" s="1"/>
      <c r="D76" s="1"/>
      <c r="E76" s="46"/>
      <c r="F76" s="10"/>
      <c r="G76" s="46"/>
      <c r="H76" s="10"/>
      <c r="I76" s="46"/>
      <c r="J76" s="28"/>
      <c r="L76" s="1"/>
    </row>
    <row r="77" spans="1:12" x14ac:dyDescent="0.3">
      <c r="A77" s="1"/>
      <c r="B77" s="1" t="s">
        <v>21</v>
      </c>
      <c r="C77" s="1"/>
      <c r="D77" s="1"/>
      <c r="E77" s="58"/>
      <c r="F77" s="10"/>
      <c r="G77" s="58"/>
      <c r="H77" s="10"/>
      <c r="I77" s="58"/>
      <c r="J77" s="28"/>
      <c r="L77" s="1"/>
    </row>
    <row r="78" spans="1:12" x14ac:dyDescent="0.3">
      <c r="A78" s="1"/>
      <c r="B78" s="1" t="s">
        <v>41</v>
      </c>
      <c r="C78" s="1"/>
      <c r="D78" s="1"/>
      <c r="E78" s="46"/>
      <c r="F78" s="14"/>
      <c r="G78" s="46"/>
      <c r="H78" s="14"/>
      <c r="I78" s="46"/>
      <c r="J78" s="28"/>
      <c r="L78" s="1"/>
    </row>
    <row r="79" spans="1:12" ht="6.75" customHeight="1" x14ac:dyDescent="0.3">
      <c r="A79" s="1"/>
      <c r="B79" s="1"/>
      <c r="C79" s="1"/>
      <c r="D79" s="1"/>
      <c r="E79" s="10"/>
      <c r="F79" s="10"/>
      <c r="G79" s="10"/>
      <c r="H79" s="10"/>
      <c r="I79" s="10"/>
      <c r="J79" s="28"/>
      <c r="L79" s="1"/>
    </row>
    <row r="80" spans="1:12" x14ac:dyDescent="0.3">
      <c r="A80" s="1"/>
      <c r="B80" s="1" t="str">
        <f>B32</f>
        <v>11. 2021 taxes receivable (taxes in process</v>
      </c>
      <c r="C80" s="1"/>
      <c r="D80" s="1"/>
      <c r="E80" s="10"/>
      <c r="F80" s="10"/>
      <c r="G80" s="10"/>
      <c r="H80" s="10"/>
      <c r="I80" s="10"/>
      <c r="J80" s="28"/>
      <c r="L80" s="1"/>
    </row>
    <row r="81" spans="1:14" x14ac:dyDescent="0.3">
      <c r="A81" s="1"/>
      <c r="B81" s="1" t="str">
        <f>B33</f>
        <v xml:space="preserve">    of collection 6/30/2022) (Line 2 less Line 10)</v>
      </c>
      <c r="C81" s="1"/>
      <c r="D81" s="1"/>
      <c r="E81" s="46"/>
      <c r="F81" s="14"/>
      <c r="G81" s="46"/>
      <c r="H81" s="14"/>
      <c r="I81" s="46"/>
      <c r="J81" s="11"/>
      <c r="L81" s="1"/>
    </row>
    <row r="82" spans="1:14" ht="8.25" customHeight="1" x14ac:dyDescent="0.3">
      <c r="A82" s="1"/>
      <c r="B82" s="1"/>
      <c r="C82" s="1"/>
      <c r="D82" s="1"/>
      <c r="E82" s="10"/>
      <c r="F82" s="10"/>
      <c r="G82" s="10"/>
      <c r="H82" s="10"/>
      <c r="I82" s="10"/>
      <c r="J82" s="28"/>
      <c r="L82" s="1"/>
    </row>
    <row r="83" spans="1:14" x14ac:dyDescent="0.3">
      <c r="A83" s="1"/>
      <c r="B83" s="1" t="s">
        <v>42</v>
      </c>
      <c r="C83" s="1"/>
      <c r="D83" s="1"/>
      <c r="E83" s="10"/>
      <c r="F83" s="10"/>
      <c r="G83" s="10"/>
      <c r="H83" s="10"/>
      <c r="I83" s="10"/>
      <c r="J83" s="28"/>
      <c r="L83" s="1"/>
    </row>
    <row r="84" spans="1:14" x14ac:dyDescent="0.3">
      <c r="A84" s="1"/>
      <c r="B84" s="1" t="s">
        <v>24</v>
      </c>
      <c r="C84" s="1"/>
      <c r="D84" s="1"/>
      <c r="E84" s="10"/>
      <c r="F84" s="10"/>
      <c r="G84" s="10"/>
      <c r="H84" s="10"/>
      <c r="I84" s="10"/>
      <c r="J84" s="28"/>
      <c r="L84" s="1"/>
    </row>
    <row r="85" spans="1:14" x14ac:dyDescent="0.3">
      <c r="A85" s="1"/>
      <c r="B85" s="1" t="str">
        <f>B37</f>
        <v xml:space="preserve">     (7-1-2022 to 12-31-2023) (Line 3 x 75%)</v>
      </c>
      <c r="C85" s="1"/>
      <c r="D85" s="1"/>
      <c r="E85" s="46"/>
      <c r="F85" s="14"/>
      <c r="G85" s="46"/>
      <c r="H85" s="14"/>
      <c r="I85" s="46"/>
      <c r="J85" s="28"/>
      <c r="L85" s="1"/>
    </row>
    <row r="86" spans="1:14" x14ac:dyDescent="0.3">
      <c r="A86" s="1"/>
      <c r="B86" s="29" t="s">
        <v>25</v>
      </c>
      <c r="C86" s="12"/>
      <c r="D86" s="12"/>
      <c r="E86" s="68"/>
      <c r="F86" s="30" t="s">
        <v>26</v>
      </c>
      <c r="G86" s="68"/>
      <c r="H86" s="30" t="s">
        <v>26</v>
      </c>
      <c r="I86" s="68"/>
      <c r="J86" s="30" t="s">
        <v>26</v>
      </c>
      <c r="L86" s="17"/>
    </row>
    <row r="87" spans="1:14" x14ac:dyDescent="0.3">
      <c r="A87" s="1"/>
      <c r="B87" s="16" t="s">
        <v>43</v>
      </c>
      <c r="C87" s="1"/>
      <c r="D87" s="1"/>
      <c r="E87" s="31"/>
      <c r="F87" s="16"/>
      <c r="G87" s="31" t="s">
        <v>44</v>
      </c>
      <c r="H87" s="16"/>
      <c r="I87" s="16"/>
      <c r="J87" s="16"/>
      <c r="K87" s="16" t="s">
        <v>45</v>
      </c>
      <c r="L87" s="16"/>
      <c r="M87" s="16"/>
      <c r="N87" s="1"/>
    </row>
    <row r="88" spans="1:14" x14ac:dyDescent="0.3">
      <c r="A88" s="1"/>
      <c r="B88" s="16" t="s">
        <v>46</v>
      </c>
      <c r="C88" s="1"/>
      <c r="D88" s="1"/>
      <c r="E88" s="31"/>
      <c r="F88" s="16"/>
      <c r="G88" s="45" t="s">
        <v>76</v>
      </c>
      <c r="H88" s="16"/>
      <c r="I88" s="16"/>
      <c r="J88" s="16"/>
      <c r="K88" s="16" t="s">
        <v>47</v>
      </c>
      <c r="L88" s="16"/>
      <c r="M88" s="16"/>
      <c r="N88" s="1"/>
    </row>
    <row r="89" spans="1:14" x14ac:dyDescent="0.3">
      <c r="A89" s="1"/>
      <c r="B89" s="16" t="s">
        <v>96</v>
      </c>
      <c r="C89" s="1"/>
      <c r="D89" s="1"/>
      <c r="E89" s="16"/>
      <c r="F89" s="16"/>
      <c r="G89" s="16" t="s">
        <v>96</v>
      </c>
      <c r="H89" s="16"/>
      <c r="I89" s="16"/>
      <c r="J89" s="16"/>
      <c r="K89" s="16" t="s">
        <v>96</v>
      </c>
      <c r="L89" s="16"/>
      <c r="M89" s="16"/>
      <c r="N89" s="1"/>
    </row>
    <row r="90" spans="1:14" x14ac:dyDescent="0.3">
      <c r="A90" s="32">
        <v>13</v>
      </c>
      <c r="B90" s="46"/>
      <c r="C90" s="1"/>
      <c r="D90" s="1"/>
      <c r="E90" s="33">
        <v>14</v>
      </c>
      <c r="F90" s="1"/>
      <c r="G90" s="46"/>
      <c r="H90" s="1"/>
      <c r="I90" s="32">
        <v>15</v>
      </c>
      <c r="J90" s="1"/>
      <c r="K90" s="46"/>
      <c r="L90" s="16"/>
      <c r="M90" s="16"/>
      <c r="N90" s="1"/>
    </row>
    <row r="91" spans="1:14" x14ac:dyDescent="0.3">
      <c r="A91" s="1"/>
      <c r="B91" s="1" t="s">
        <v>48</v>
      </c>
      <c r="C91" s="1"/>
      <c r="D91" s="1"/>
      <c r="E91" s="34"/>
      <c r="F91" s="34"/>
      <c r="G91" s="34" t="s">
        <v>75</v>
      </c>
      <c r="H91" s="34"/>
      <c r="I91" s="34"/>
      <c r="J91" s="1"/>
      <c r="K91" s="47"/>
      <c r="L91" s="16"/>
      <c r="M91" s="16"/>
      <c r="N91" s="1"/>
    </row>
    <row r="92" spans="1:14" x14ac:dyDescent="0.3">
      <c r="A92" s="1"/>
      <c r="B92" s="16" t="s">
        <v>96</v>
      </c>
      <c r="C92" s="1"/>
      <c r="D92" s="1"/>
      <c r="E92" s="34"/>
      <c r="F92" s="34"/>
      <c r="G92" s="16" t="s">
        <v>96</v>
      </c>
      <c r="H92" s="34"/>
      <c r="I92" s="34"/>
      <c r="J92" s="34"/>
      <c r="K92" s="34"/>
      <c r="L92" s="1"/>
      <c r="M92" s="34"/>
      <c r="N92" s="1"/>
    </row>
    <row r="93" spans="1:14" x14ac:dyDescent="0.3">
      <c r="A93" s="32">
        <v>16</v>
      </c>
      <c r="B93" s="35"/>
      <c r="C93" s="1"/>
      <c r="D93" s="1"/>
      <c r="E93" s="32">
        <v>17</v>
      </c>
      <c r="F93" s="1"/>
      <c r="G93" s="35"/>
      <c r="H93" s="16"/>
      <c r="I93" s="32"/>
      <c r="J93" s="1"/>
      <c r="K93" s="1"/>
      <c r="L93" s="1"/>
      <c r="M93" s="4"/>
      <c r="N93" s="1"/>
    </row>
    <row r="94" spans="1:14" ht="18.75" customHeight="1" x14ac:dyDescent="0.3">
      <c r="A94" s="37">
        <v>18</v>
      </c>
      <c r="B94" s="48" t="s">
        <v>97</v>
      </c>
      <c r="C94" s="1"/>
      <c r="D94" s="1"/>
      <c r="E94" s="14"/>
      <c r="F94" s="1"/>
      <c r="G94" s="16"/>
      <c r="H94" s="16"/>
      <c r="I94" s="27"/>
      <c r="J94" s="1"/>
      <c r="K94" s="1"/>
      <c r="L94" s="1"/>
      <c r="M94" s="49"/>
      <c r="N94" s="1"/>
    </row>
    <row r="95" spans="1:14" ht="6" customHeight="1" x14ac:dyDescent="0.3">
      <c r="A95" s="1"/>
      <c r="B95" s="50"/>
      <c r="C95" s="1"/>
      <c r="D95" s="26"/>
      <c r="E95" s="14"/>
      <c r="F95" s="1"/>
      <c r="G95" s="16"/>
      <c r="H95" s="16"/>
      <c r="I95" s="16"/>
      <c r="J95" s="1"/>
      <c r="K95" s="1"/>
      <c r="L95" s="1"/>
      <c r="M95" s="1"/>
      <c r="N95" s="1"/>
    </row>
    <row r="96" spans="1:14" x14ac:dyDescent="0.3">
      <c r="A96" s="1"/>
      <c r="B96" s="50" t="s">
        <v>49</v>
      </c>
      <c r="C96" s="26"/>
      <c r="D96" s="1" t="s">
        <v>28</v>
      </c>
      <c r="E96" s="38"/>
      <c r="F96" s="1" t="s">
        <v>26</v>
      </c>
      <c r="G96" s="39"/>
      <c r="H96" s="40"/>
      <c r="I96" s="36"/>
      <c r="J96" s="1"/>
      <c r="K96" s="41"/>
      <c r="L96" s="1"/>
      <c r="M96" s="51"/>
      <c r="N96" s="1"/>
    </row>
    <row r="97" spans="1:14" ht="7.5" customHeight="1" x14ac:dyDescent="0.3">
      <c r="A97" s="1"/>
      <c r="B97" s="1"/>
      <c r="C97" s="26"/>
      <c r="D97" s="1"/>
      <c r="E97" s="52"/>
      <c r="F97" s="1"/>
      <c r="G97" s="39"/>
      <c r="H97" s="40"/>
      <c r="I97" s="36"/>
      <c r="J97" s="1"/>
      <c r="K97" s="41"/>
      <c r="L97" s="1"/>
      <c r="M97" s="53"/>
      <c r="N97" s="1"/>
    </row>
    <row r="98" spans="1:14" x14ac:dyDescent="0.3">
      <c r="A98" s="1"/>
      <c r="B98" s="1" t="str">
        <f>B48</f>
        <v>*Amounts are available from the County Treasurer.       **These Jan.-June, 2022 amounts are available from the County Treasurer.  (Should correspond to school records</v>
      </c>
      <c r="C98" s="1"/>
      <c r="D98" s="1"/>
      <c r="E98" s="1"/>
      <c r="F98" s="1"/>
      <c r="G98" s="1"/>
      <c r="H98" s="16"/>
      <c r="I98" s="1"/>
      <c r="J98" s="1"/>
      <c r="K98" s="1"/>
      <c r="L98" s="1"/>
      <c r="M98" s="1"/>
      <c r="N98" s="1"/>
    </row>
    <row r="99" spans="1:14" x14ac:dyDescent="0.3">
      <c r="A99" s="1"/>
      <c r="B99" s="1" t="str">
        <f>B49</f>
        <v>and does not include MVPT.)   Include Watercraft Tax if USD received payment direct from county.   ***Exclude any assessed valuation due to the neighborhood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1"/>
      <c r="B100" s="44" t="str">
        <f>B50</f>
        <v>revitalization act and tax increment financing.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7.5" customHeight="1" x14ac:dyDescent="0.3"/>
    <row r="102" spans="1:14" x14ac:dyDescent="0.3">
      <c r="A102" s="1"/>
      <c r="B102" s="1" t="s">
        <v>0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 t="s">
        <v>50</v>
      </c>
      <c r="N102" s="1"/>
    </row>
    <row r="103" spans="1:14" x14ac:dyDescent="0.3">
      <c r="A103" s="1"/>
      <c r="B103" s="66" t="str">
        <f>B2</f>
        <v>4/2022</v>
      </c>
      <c r="C103" s="3"/>
      <c r="D103" s="3"/>
      <c r="E103" s="1"/>
      <c r="F103" s="1"/>
      <c r="G103" s="4" t="s">
        <v>2</v>
      </c>
      <c r="H103" s="4"/>
      <c r="I103" s="71"/>
      <c r="J103" s="71"/>
      <c r="K103" s="71"/>
      <c r="L103" s="8" t="s">
        <v>3</v>
      </c>
      <c r="M103" s="56"/>
      <c r="N103" s="1"/>
    </row>
    <row r="104" spans="1:1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4" t="s">
        <v>5</v>
      </c>
      <c r="L104" s="1"/>
      <c r="M104" s="69"/>
      <c r="N104" s="1"/>
    </row>
    <row r="105" spans="1:14" ht="7.5" customHeight="1" x14ac:dyDescent="0.3">
      <c r="A105" s="1"/>
      <c r="B105" s="1"/>
      <c r="C105" s="1"/>
      <c r="D105" s="1"/>
      <c r="E105" s="7"/>
      <c r="F105" s="7"/>
      <c r="G105" s="7"/>
      <c r="H105" s="7"/>
      <c r="I105" s="7"/>
      <c r="J105" s="7"/>
      <c r="K105" s="8"/>
      <c r="L105" s="8"/>
      <c r="M105" s="7"/>
      <c r="N105" s="1"/>
    </row>
    <row r="106" spans="1:14" x14ac:dyDescent="0.3">
      <c r="A106" s="1"/>
      <c r="B106" s="7" t="str">
        <f>B5</f>
        <v>2022-2023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"/>
    </row>
    <row r="107" spans="1:14" x14ac:dyDescent="0.3">
      <c r="A107" s="1"/>
      <c r="B107" s="7" t="s">
        <v>6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"/>
    </row>
    <row r="108" spans="1:14" x14ac:dyDescent="0.3">
      <c r="A108" s="1"/>
      <c r="B108" s="7" t="s">
        <v>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"/>
    </row>
    <row r="109" spans="1:14" x14ac:dyDescent="0.3">
      <c r="A109" s="1"/>
      <c r="B109" s="9" t="s">
        <v>8</v>
      </c>
      <c r="C109" s="9"/>
      <c r="D109" s="9"/>
      <c r="E109" s="7"/>
      <c r="F109" s="7"/>
      <c r="G109" s="7"/>
      <c r="H109" s="7"/>
      <c r="I109" s="7"/>
      <c r="J109" s="7"/>
      <c r="K109" s="7"/>
      <c r="L109" s="7"/>
      <c r="M109" s="7"/>
      <c r="N109" s="1"/>
    </row>
    <row r="110" spans="1:14" ht="6" customHeight="1" x14ac:dyDescent="0.3">
      <c r="A110" s="1"/>
      <c r="B110" s="1"/>
      <c r="C110" s="1"/>
      <c r="D110" s="1"/>
      <c r="E110" s="6"/>
      <c r="F110" s="6"/>
      <c r="G110" s="6"/>
      <c r="H110" s="6"/>
      <c r="I110" s="6"/>
      <c r="J110" s="6"/>
      <c r="K110" s="6"/>
      <c r="L110" s="6"/>
      <c r="M110" s="6"/>
      <c r="N110" s="1"/>
    </row>
    <row r="111" spans="1:14" x14ac:dyDescent="0.3">
      <c r="A111" s="1"/>
      <c r="B111" s="1"/>
      <c r="C111" s="1"/>
      <c r="D111" s="1"/>
      <c r="E111" s="6" t="s">
        <v>51</v>
      </c>
      <c r="F111" s="6"/>
      <c r="G111" s="6" t="s">
        <v>52</v>
      </c>
      <c r="H111" s="6"/>
      <c r="I111" s="6" t="s">
        <v>53</v>
      </c>
      <c r="J111" s="6"/>
      <c r="K111" s="6" t="s">
        <v>54</v>
      </c>
      <c r="L111" s="6"/>
      <c r="M111" s="6" t="s">
        <v>55</v>
      </c>
      <c r="N111" s="1"/>
    </row>
    <row r="112" spans="1:14" x14ac:dyDescent="0.3">
      <c r="A112" s="1"/>
      <c r="B112" s="1"/>
      <c r="C112" s="1"/>
      <c r="D112" s="1"/>
      <c r="E112" s="6" t="s">
        <v>56</v>
      </c>
      <c r="F112" s="6"/>
      <c r="G112" s="6" t="s">
        <v>57</v>
      </c>
      <c r="H112" s="6"/>
      <c r="I112" s="6" t="s">
        <v>58</v>
      </c>
      <c r="J112" s="6"/>
      <c r="K112" s="6" t="s">
        <v>59</v>
      </c>
      <c r="L112" s="6"/>
      <c r="M112" s="6" t="s">
        <v>60</v>
      </c>
      <c r="N112" s="1"/>
    </row>
    <row r="113" spans="1:1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1"/>
      <c r="B114" s="1" t="str">
        <f>B14</f>
        <v>1.  County Treasurer Balance 6/30/2022*</v>
      </c>
      <c r="C114" s="1"/>
      <c r="D114" s="1"/>
      <c r="E114" s="46"/>
      <c r="F114" s="10"/>
      <c r="G114" s="46"/>
      <c r="H114" s="10"/>
      <c r="I114" s="46"/>
      <c r="J114" s="10"/>
      <c r="K114" s="46"/>
      <c r="L114" s="28"/>
      <c r="M114" s="46"/>
      <c r="N114" s="1"/>
    </row>
    <row r="115" spans="1:14" ht="7.5" customHeight="1" x14ac:dyDescent="0.3">
      <c r="A115" s="1"/>
      <c r="B115" s="12"/>
      <c r="C115" s="12"/>
      <c r="D115" s="12"/>
      <c r="E115" s="13"/>
      <c r="F115" s="13"/>
      <c r="G115" s="13"/>
      <c r="H115" s="13"/>
      <c r="I115" s="13"/>
      <c r="J115" s="13"/>
      <c r="K115" s="13"/>
      <c r="L115" s="28"/>
      <c r="M115" s="13"/>
      <c r="N115" s="1"/>
    </row>
    <row r="116" spans="1:14" x14ac:dyDescent="0.3">
      <c r="A116" s="1"/>
      <c r="B116" s="1" t="str">
        <f>B16</f>
        <v>2.  2021  Actual Taxes Levied*</v>
      </c>
      <c r="C116" s="1"/>
      <c r="D116" s="1"/>
      <c r="E116" s="46"/>
      <c r="F116" s="10"/>
      <c r="G116" s="46"/>
      <c r="H116" s="10"/>
      <c r="I116" s="46"/>
      <c r="J116" s="10"/>
      <c r="K116" s="46"/>
      <c r="L116" s="28"/>
      <c r="M116" s="46"/>
      <c r="N116" s="1"/>
    </row>
    <row r="117" spans="1:14" ht="6.75" customHeight="1" x14ac:dyDescent="0.3">
      <c r="A117" s="1"/>
      <c r="B117" s="1"/>
      <c r="C117" s="1"/>
      <c r="D117" s="1"/>
      <c r="E117" s="10"/>
      <c r="F117" s="10"/>
      <c r="G117" s="10"/>
      <c r="H117" s="10"/>
      <c r="I117" s="10"/>
      <c r="J117" s="10"/>
      <c r="K117" s="10"/>
      <c r="L117" s="28"/>
      <c r="M117" s="10"/>
      <c r="N117" s="1"/>
    </row>
    <row r="118" spans="1:14" x14ac:dyDescent="0.3">
      <c r="A118" s="1"/>
      <c r="B118" s="1" t="s">
        <v>40</v>
      </c>
      <c r="C118" s="63"/>
      <c r="D118" s="1"/>
      <c r="E118" s="46"/>
      <c r="F118" s="10"/>
      <c r="G118" s="46"/>
      <c r="H118" s="10"/>
      <c r="I118" s="46"/>
      <c r="J118" s="10"/>
      <c r="K118" s="46"/>
      <c r="L118" s="28"/>
      <c r="M118" s="46"/>
      <c r="N118" s="1"/>
    </row>
    <row r="119" spans="1:14" ht="6.75" customHeight="1" x14ac:dyDescent="0.3">
      <c r="A119" s="1"/>
      <c r="B119" s="1"/>
      <c r="C119" s="1"/>
      <c r="D119" s="1"/>
      <c r="E119" s="10"/>
      <c r="F119" s="10"/>
      <c r="G119" s="10"/>
      <c r="H119" s="10"/>
      <c r="I119" s="10"/>
      <c r="J119" s="10"/>
      <c r="K119" s="10"/>
      <c r="L119" s="28"/>
      <c r="M119" s="10"/>
      <c r="N119" s="1"/>
    </row>
    <row r="120" spans="1:14" x14ac:dyDescent="0.3">
      <c r="A120" s="1"/>
      <c r="B120" s="1" t="str">
        <f>B20</f>
        <v>4.  Less:  Jan. 20, 2022 Taxes received**</v>
      </c>
      <c r="C120" s="1"/>
      <c r="D120" s="1"/>
      <c r="E120" s="46"/>
      <c r="F120" s="10"/>
      <c r="G120" s="46"/>
      <c r="H120" s="10"/>
      <c r="I120" s="46"/>
      <c r="J120" s="10"/>
      <c r="K120" s="46"/>
      <c r="L120" s="28"/>
      <c r="M120" s="46"/>
      <c r="N120" s="1"/>
    </row>
    <row r="121" spans="1:14" ht="7.5" customHeight="1" x14ac:dyDescent="0.3">
      <c r="A121" s="1"/>
      <c r="B121" s="1"/>
      <c r="C121" s="1"/>
      <c r="D121" s="1"/>
      <c r="E121" s="10"/>
      <c r="F121" s="10"/>
      <c r="G121" s="10"/>
      <c r="H121" s="10"/>
      <c r="I121" s="10"/>
      <c r="J121" s="10"/>
      <c r="K121" s="10"/>
      <c r="L121" s="28"/>
      <c r="M121" s="10"/>
      <c r="N121" s="1"/>
    </row>
    <row r="122" spans="1:14" x14ac:dyDescent="0.3">
      <c r="A122" s="1"/>
      <c r="B122" s="1" t="str">
        <f>B22</f>
        <v>5.  Less:  Mar. 20, 2022  Taxes received**</v>
      </c>
      <c r="C122" s="1"/>
      <c r="D122" s="1"/>
      <c r="E122" s="46"/>
      <c r="F122" s="10"/>
      <c r="G122" s="46"/>
      <c r="H122" s="10"/>
      <c r="I122" s="46"/>
      <c r="J122" s="10"/>
      <c r="K122" s="46"/>
      <c r="L122" s="28"/>
      <c r="M122" s="46"/>
      <c r="N122" s="1"/>
    </row>
    <row r="123" spans="1:14" ht="8.25" customHeight="1" x14ac:dyDescent="0.3">
      <c r="A123" s="1"/>
      <c r="B123" s="1"/>
      <c r="C123" s="1"/>
      <c r="D123" s="1"/>
      <c r="E123" s="14"/>
      <c r="F123" s="10"/>
      <c r="G123" s="14"/>
      <c r="H123" s="10"/>
      <c r="I123" s="14"/>
      <c r="J123" s="10"/>
      <c r="K123" s="14"/>
      <c r="L123" s="28"/>
      <c r="M123" s="14"/>
      <c r="N123" s="1"/>
    </row>
    <row r="124" spans="1:14" x14ac:dyDescent="0.3">
      <c r="A124" s="1"/>
      <c r="B124" s="1" t="str">
        <f>B24</f>
        <v>6.  Less:  June 5,  2022 Taxes received**</v>
      </c>
      <c r="C124" s="1"/>
      <c r="D124" s="1"/>
      <c r="E124" s="46"/>
      <c r="F124" s="10"/>
      <c r="G124" s="46"/>
      <c r="H124" s="10"/>
      <c r="I124" s="46"/>
      <c r="J124" s="10"/>
      <c r="K124" s="46"/>
      <c r="L124" s="28"/>
      <c r="M124" s="46"/>
      <c r="N124" s="1"/>
    </row>
    <row r="125" spans="1:14" ht="6.75" customHeight="1" x14ac:dyDescent="0.3">
      <c r="A125" s="1"/>
      <c r="B125" s="1"/>
      <c r="C125" s="1"/>
      <c r="D125" s="1"/>
      <c r="E125" s="14"/>
      <c r="F125" s="10"/>
      <c r="G125" s="14"/>
      <c r="H125" s="10"/>
      <c r="I125" s="14"/>
      <c r="J125" s="10"/>
      <c r="K125" s="14"/>
      <c r="L125" s="28"/>
      <c r="M125" s="14"/>
      <c r="N125" s="1"/>
    </row>
    <row r="126" spans="1:14" x14ac:dyDescent="0.3">
      <c r="A126" s="1"/>
      <c r="B126" s="1" t="s">
        <v>19</v>
      </c>
      <c r="C126" s="1"/>
      <c r="D126" s="1"/>
      <c r="E126" s="46"/>
      <c r="F126" s="10"/>
      <c r="G126" s="46"/>
      <c r="H126" s="10"/>
      <c r="I126" s="46"/>
      <c r="J126" s="10"/>
      <c r="K126" s="46"/>
      <c r="L126" s="28"/>
      <c r="M126" s="46"/>
      <c r="N126" s="1"/>
    </row>
    <row r="127" spans="1:14" ht="8.25" customHeight="1" x14ac:dyDescent="0.3">
      <c r="A127" s="1"/>
      <c r="B127" s="1"/>
      <c r="C127" s="1"/>
      <c r="D127" s="1"/>
      <c r="E127" s="10"/>
      <c r="F127" s="10"/>
      <c r="G127" s="10"/>
      <c r="H127" s="10"/>
      <c r="I127" s="10"/>
      <c r="J127" s="10"/>
      <c r="K127" s="10"/>
      <c r="L127" s="28"/>
      <c r="M127" s="10"/>
      <c r="N127" s="1"/>
    </row>
    <row r="128" spans="1:14" x14ac:dyDescent="0.3">
      <c r="A128" s="1"/>
      <c r="B128" s="1" t="s">
        <v>20</v>
      </c>
      <c r="C128" s="1"/>
      <c r="D128" s="1"/>
      <c r="E128" s="46"/>
      <c r="F128" s="10"/>
      <c r="G128" s="46"/>
      <c r="H128" s="10"/>
      <c r="I128" s="46"/>
      <c r="J128" s="10"/>
      <c r="K128" s="46"/>
      <c r="L128" s="28"/>
      <c r="M128" s="46"/>
      <c r="N128" s="1"/>
    </row>
    <row r="129" spans="1:14" x14ac:dyDescent="0.3">
      <c r="A129" s="1"/>
      <c r="B129" s="1" t="s">
        <v>21</v>
      </c>
      <c r="C129" s="1"/>
      <c r="D129" s="1"/>
      <c r="E129" s="46"/>
      <c r="F129" s="10"/>
      <c r="G129" s="46"/>
      <c r="H129" s="10"/>
      <c r="I129" s="46"/>
      <c r="J129" s="10"/>
      <c r="K129" s="46"/>
      <c r="L129" s="28"/>
      <c r="M129" s="46"/>
      <c r="N129" s="1"/>
    </row>
    <row r="130" spans="1:14" x14ac:dyDescent="0.3">
      <c r="A130" s="1"/>
      <c r="B130" s="1" t="s">
        <v>41</v>
      </c>
      <c r="C130" s="1"/>
      <c r="D130" s="1"/>
      <c r="E130" s="46"/>
      <c r="F130" s="14"/>
      <c r="G130" s="46"/>
      <c r="H130" s="14"/>
      <c r="I130" s="46"/>
      <c r="J130" s="14"/>
      <c r="K130" s="46"/>
      <c r="L130" s="28"/>
      <c r="M130" s="46"/>
      <c r="N130" s="1"/>
    </row>
    <row r="131" spans="1:14" ht="8.25" customHeight="1" x14ac:dyDescent="0.3">
      <c r="A131" s="1"/>
      <c r="B131" s="1"/>
      <c r="C131" s="1"/>
      <c r="D131" s="1"/>
      <c r="E131" s="10"/>
      <c r="F131" s="10"/>
      <c r="G131" s="10"/>
      <c r="H131" s="10"/>
      <c r="I131" s="10"/>
      <c r="J131" s="10"/>
      <c r="K131" s="10"/>
      <c r="L131" s="28"/>
      <c r="M131" s="10"/>
      <c r="N131" s="1"/>
    </row>
    <row r="132" spans="1:14" x14ac:dyDescent="0.3">
      <c r="A132" s="1"/>
      <c r="B132" s="1" t="str">
        <f>B32</f>
        <v>11. 2021 taxes receivable (taxes in process</v>
      </c>
      <c r="C132" s="1"/>
      <c r="D132" s="1"/>
      <c r="E132" s="10"/>
      <c r="F132" s="10"/>
      <c r="G132" s="10"/>
      <c r="H132" s="10"/>
      <c r="I132" s="10"/>
      <c r="J132" s="10"/>
      <c r="K132" s="10"/>
      <c r="L132" s="28"/>
      <c r="M132" s="10"/>
      <c r="N132" s="1"/>
    </row>
    <row r="133" spans="1:14" x14ac:dyDescent="0.3">
      <c r="A133" s="1"/>
      <c r="B133" s="1" t="str">
        <f>B33</f>
        <v xml:space="preserve">    of collection 6/30/2022) (Line 2 less Line 10)</v>
      </c>
      <c r="C133" s="1"/>
      <c r="D133" s="1"/>
      <c r="E133" s="46"/>
      <c r="F133" s="14"/>
      <c r="G133" s="46"/>
      <c r="H133" s="14"/>
      <c r="I133" s="46"/>
      <c r="J133" s="14"/>
      <c r="K133" s="46"/>
      <c r="L133" s="14"/>
      <c r="M133" s="46"/>
      <c r="N133" s="1"/>
    </row>
    <row r="134" spans="1:14" ht="8.25" customHeight="1" x14ac:dyDescent="0.3">
      <c r="A134" s="1"/>
      <c r="B134" s="1"/>
      <c r="C134" s="1"/>
      <c r="D134" s="1"/>
      <c r="E134" s="10"/>
      <c r="F134" s="10"/>
      <c r="G134" s="10"/>
      <c r="H134" s="10"/>
      <c r="I134" s="10"/>
      <c r="J134" s="10"/>
      <c r="K134" s="10"/>
      <c r="L134" s="28"/>
      <c r="M134" s="10"/>
      <c r="N134" s="1"/>
    </row>
    <row r="135" spans="1:14" x14ac:dyDescent="0.3">
      <c r="A135" s="1"/>
      <c r="B135" s="1" t="s">
        <v>42</v>
      </c>
      <c r="C135" s="1"/>
      <c r="D135" s="1"/>
      <c r="E135" s="10"/>
      <c r="F135" s="10"/>
      <c r="G135" s="10"/>
      <c r="H135" s="10"/>
      <c r="I135" s="10"/>
      <c r="J135" s="10"/>
      <c r="K135" s="10"/>
      <c r="L135" s="28"/>
      <c r="M135" s="10"/>
      <c r="N135" s="1"/>
    </row>
    <row r="136" spans="1:14" x14ac:dyDescent="0.3">
      <c r="A136" s="1"/>
      <c r="B136" s="1" t="s">
        <v>24</v>
      </c>
      <c r="C136" s="1"/>
      <c r="D136" s="1"/>
      <c r="E136" s="10"/>
      <c r="F136" s="10"/>
      <c r="G136" s="10"/>
      <c r="H136" s="10"/>
      <c r="I136" s="10"/>
      <c r="J136" s="10"/>
      <c r="K136" s="10"/>
      <c r="L136" s="28"/>
      <c r="M136" s="10"/>
      <c r="N136" s="1"/>
    </row>
    <row r="137" spans="1:14" x14ac:dyDescent="0.3">
      <c r="A137" s="1"/>
      <c r="B137" s="1" t="str">
        <f>B37</f>
        <v xml:space="preserve">     (7-1-2022 to 12-31-2023) (Line 3 x 75%)</v>
      </c>
      <c r="C137" s="1"/>
      <c r="D137" s="1"/>
      <c r="E137" s="46"/>
      <c r="F137" s="14"/>
      <c r="G137" s="46"/>
      <c r="H137" s="14"/>
      <c r="I137" s="46"/>
      <c r="J137" s="14"/>
      <c r="K137" s="46"/>
      <c r="L137" s="28"/>
      <c r="M137" s="46"/>
      <c r="N137" s="1"/>
    </row>
    <row r="138" spans="1:14" ht="8.25" customHeight="1" x14ac:dyDescent="0.3">
      <c r="A138" s="1"/>
      <c r="B138" s="1"/>
      <c r="C138" s="1"/>
      <c r="D138" s="1"/>
      <c r="E138" s="28"/>
      <c r="F138" s="28"/>
      <c r="G138" s="28"/>
      <c r="H138" s="28"/>
      <c r="I138" s="28"/>
      <c r="J138" s="28"/>
      <c r="K138" s="28"/>
      <c r="L138" s="28"/>
      <c r="M138" s="28"/>
      <c r="N138" s="1"/>
    </row>
    <row r="139" spans="1:14" x14ac:dyDescent="0.3">
      <c r="A139" s="1"/>
      <c r="B139" s="26" t="s">
        <v>25</v>
      </c>
      <c r="C139" s="1"/>
      <c r="D139" s="1"/>
      <c r="E139" s="70"/>
      <c r="F139" s="30" t="s">
        <v>26</v>
      </c>
      <c r="G139" s="70"/>
      <c r="H139" s="30" t="s">
        <v>26</v>
      </c>
      <c r="I139" s="70"/>
      <c r="J139" s="30" t="s">
        <v>26</v>
      </c>
      <c r="K139" s="70"/>
      <c r="L139" s="30" t="s">
        <v>26</v>
      </c>
      <c r="M139" s="70"/>
      <c r="N139" s="17" t="s">
        <v>26</v>
      </c>
    </row>
    <row r="140" spans="1:14" x14ac:dyDescent="0.3">
      <c r="A140" s="1"/>
      <c r="B140" s="26"/>
      <c r="C140" s="1"/>
      <c r="D140" s="1"/>
      <c r="E140" s="70"/>
      <c r="F140" s="30"/>
      <c r="G140" s="70"/>
      <c r="H140" s="30"/>
      <c r="I140" s="70"/>
      <c r="J140" s="30"/>
      <c r="K140" s="70"/>
      <c r="L140" s="30"/>
      <c r="M140" s="70"/>
      <c r="N140" s="17"/>
    </row>
    <row r="141" spans="1:14" x14ac:dyDescent="0.3">
      <c r="A141" s="1"/>
      <c r="B141" s="26"/>
      <c r="C141" s="1"/>
      <c r="D141" s="1"/>
      <c r="E141" s="70"/>
      <c r="F141" s="30"/>
      <c r="G141" s="70"/>
      <c r="H141" s="30"/>
      <c r="I141" s="70"/>
      <c r="J141" s="30"/>
      <c r="K141" s="70"/>
      <c r="L141" s="30"/>
      <c r="M141" s="70"/>
      <c r="N141" s="17"/>
    </row>
    <row r="142" spans="1:14" x14ac:dyDescent="0.3">
      <c r="A142" s="1"/>
      <c r="B142" s="1" t="str">
        <f>B48</f>
        <v>*Amounts are available from the County Treasurer.       **These Jan.-June, 2022 amounts are available from the County Treasurer.  (Should correspond to school records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">
      <c r="A143" s="1"/>
      <c r="B143" s="1" t="str">
        <f>B49</f>
        <v>and does not include MVPT.)   Include Watercraft Tax if USD received payment direct from county.   ***Exclude any assessed valuation due to the neighborhood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">
      <c r="A144" s="1"/>
      <c r="B144" s="44" t="str">
        <f>B50</f>
        <v>revitalization act and tax increment financing.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1"/>
      <c r="B145" s="1" t="s">
        <v>0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 t="s">
        <v>61</v>
      </c>
      <c r="N145" s="1"/>
    </row>
    <row r="146" spans="1:14" x14ac:dyDescent="0.3">
      <c r="A146" s="1"/>
      <c r="B146" s="66" t="str">
        <f>B2</f>
        <v>4/2022</v>
      </c>
      <c r="C146" s="3"/>
      <c r="D146" s="3"/>
      <c r="E146" s="1"/>
      <c r="F146" s="1"/>
      <c r="G146" s="4" t="s">
        <v>2</v>
      </c>
      <c r="H146" s="4"/>
      <c r="I146" s="71"/>
      <c r="J146" s="71"/>
      <c r="K146" s="71"/>
      <c r="L146" s="8" t="s">
        <v>3</v>
      </c>
      <c r="M146" s="56"/>
      <c r="N146" s="1"/>
    </row>
    <row r="147" spans="1:1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4" t="s">
        <v>5</v>
      </c>
      <c r="L147" s="1"/>
      <c r="M147" s="69"/>
      <c r="N147" s="1"/>
    </row>
    <row r="148" spans="1:14" ht="7.5" customHeight="1" x14ac:dyDescent="0.3">
      <c r="A148" s="1"/>
      <c r="B148" s="1"/>
      <c r="C148" s="1"/>
      <c r="D148" s="1"/>
      <c r="E148" s="7"/>
      <c r="F148" s="7"/>
      <c r="G148" s="7"/>
      <c r="H148" s="7"/>
      <c r="I148" s="7"/>
      <c r="J148" s="7"/>
      <c r="K148" s="8"/>
      <c r="L148" s="8"/>
      <c r="M148" s="7"/>
      <c r="N148" s="1"/>
    </row>
    <row r="149" spans="1:14" x14ac:dyDescent="0.3">
      <c r="A149" s="1"/>
      <c r="B149" s="7" t="str">
        <f>B5</f>
        <v>2022-2023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"/>
    </row>
    <row r="150" spans="1:14" x14ac:dyDescent="0.3">
      <c r="A150" s="1"/>
      <c r="B150" s="7" t="s">
        <v>6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"/>
    </row>
    <row r="151" spans="1:14" x14ac:dyDescent="0.3">
      <c r="A151" s="1"/>
      <c r="B151" s="7" t="s">
        <v>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"/>
    </row>
    <row r="152" spans="1:14" x14ac:dyDescent="0.3">
      <c r="A152" s="1"/>
      <c r="B152" s="9" t="s">
        <v>8</v>
      </c>
      <c r="C152" s="9"/>
      <c r="D152" s="9"/>
      <c r="E152" s="7"/>
      <c r="F152" s="7"/>
      <c r="G152" s="7"/>
      <c r="H152" s="7"/>
      <c r="I152" s="7"/>
      <c r="J152" s="7"/>
      <c r="K152" s="7"/>
      <c r="L152" s="7"/>
      <c r="M152" s="7"/>
      <c r="N152" s="1"/>
    </row>
    <row r="153" spans="1:14" ht="8.25" customHeight="1" x14ac:dyDescent="0.3">
      <c r="A153" s="1"/>
      <c r="B153" s="1"/>
      <c r="C153" s="1"/>
      <c r="D153" s="1"/>
      <c r="E153" s="6"/>
      <c r="F153" s="6"/>
      <c r="G153" s="6"/>
      <c r="H153" s="6"/>
      <c r="I153" s="6"/>
      <c r="J153" s="6"/>
      <c r="K153" s="6"/>
      <c r="L153" s="1"/>
    </row>
    <row r="154" spans="1:14" x14ac:dyDescent="0.3">
      <c r="A154" s="1"/>
      <c r="B154" s="1"/>
      <c r="C154" s="1"/>
      <c r="D154" s="1"/>
      <c r="E154" s="6" t="s">
        <v>62</v>
      </c>
      <c r="F154" s="6"/>
      <c r="G154" s="6" t="s">
        <v>63</v>
      </c>
      <c r="H154" s="6"/>
      <c r="I154" s="26" t="s">
        <v>64</v>
      </c>
      <c r="J154" s="6"/>
      <c r="K154" s="28"/>
      <c r="L154" s="1"/>
    </row>
    <row r="155" spans="1:14" x14ac:dyDescent="0.3">
      <c r="A155" s="1"/>
      <c r="B155" s="1"/>
      <c r="C155" s="1"/>
      <c r="D155" s="1"/>
      <c r="E155" s="6" t="s">
        <v>65</v>
      </c>
      <c r="F155" s="6"/>
      <c r="G155" s="6" t="s">
        <v>66</v>
      </c>
      <c r="H155" s="6"/>
      <c r="I155" s="6" t="s">
        <v>67</v>
      </c>
      <c r="J155" s="6"/>
      <c r="K155" s="42" t="s">
        <v>68</v>
      </c>
      <c r="L155" s="1"/>
    </row>
    <row r="156" spans="1:14" x14ac:dyDescent="0.3">
      <c r="A156" s="1"/>
      <c r="B156" s="1"/>
      <c r="C156" s="1"/>
      <c r="D156" s="1"/>
      <c r="E156" s="26" t="s">
        <v>69</v>
      </c>
      <c r="F156" s="1"/>
      <c r="G156" s="6" t="s">
        <v>70</v>
      </c>
      <c r="H156" s="1"/>
      <c r="I156" s="6" t="s">
        <v>71</v>
      </c>
      <c r="J156" s="1"/>
      <c r="K156" s="42" t="s">
        <v>72</v>
      </c>
      <c r="L156" s="1"/>
    </row>
    <row r="157" spans="1:14" ht="7.5" customHeight="1" x14ac:dyDescent="0.3">
      <c r="A157" s="1"/>
      <c r="B157" s="1"/>
      <c r="C157" s="1"/>
      <c r="D157" s="1"/>
      <c r="E157" s="26"/>
      <c r="F157" s="1"/>
      <c r="G157" s="1"/>
      <c r="H157" s="1"/>
      <c r="I157" s="1"/>
      <c r="J157" s="1"/>
      <c r="K157" s="1"/>
      <c r="L157" s="1"/>
    </row>
    <row r="158" spans="1:14" x14ac:dyDescent="0.3">
      <c r="A158" s="1"/>
      <c r="B158" s="1" t="str">
        <f>B14</f>
        <v>1.  County Treasurer Balance 6/30/2022*</v>
      </c>
      <c r="C158" s="1"/>
      <c r="D158" s="1"/>
      <c r="E158" s="46"/>
      <c r="F158" s="10"/>
      <c r="G158" s="46"/>
      <c r="H158" s="10"/>
      <c r="I158" s="46"/>
      <c r="J158" s="28"/>
      <c r="K158" s="46"/>
      <c r="L158" s="1"/>
    </row>
    <row r="159" spans="1:14" ht="7.5" customHeight="1" x14ac:dyDescent="0.3">
      <c r="A159" s="1"/>
      <c r="B159" s="12"/>
      <c r="C159" s="12"/>
      <c r="D159" s="12"/>
      <c r="E159" s="13"/>
      <c r="F159" s="13"/>
      <c r="G159" s="13"/>
      <c r="H159" s="13"/>
      <c r="I159" s="13"/>
      <c r="J159" s="28"/>
      <c r="K159" s="13"/>
      <c r="L159" s="1"/>
    </row>
    <row r="160" spans="1:14" x14ac:dyDescent="0.3">
      <c r="A160" s="1"/>
      <c r="B160" s="1" t="str">
        <f>B16</f>
        <v>2.  2021  Actual Taxes Levied*</v>
      </c>
      <c r="C160" s="1"/>
      <c r="D160" s="1"/>
      <c r="E160" s="46"/>
      <c r="F160" s="10"/>
      <c r="G160" s="46"/>
      <c r="H160" s="10"/>
      <c r="I160" s="46"/>
      <c r="J160" s="28"/>
      <c r="K160" s="46"/>
      <c r="L160" s="1"/>
    </row>
    <row r="161" spans="1:12" ht="7.5" customHeight="1" x14ac:dyDescent="0.3">
      <c r="A161" s="1"/>
      <c r="B161" s="1"/>
      <c r="C161" s="1"/>
      <c r="D161" s="1"/>
      <c r="E161" s="10"/>
      <c r="F161" s="10"/>
      <c r="G161" s="10"/>
      <c r="H161" s="10"/>
      <c r="I161" s="10"/>
      <c r="J161" s="28"/>
      <c r="K161" s="10"/>
      <c r="L161" s="1"/>
    </row>
    <row r="162" spans="1:12" x14ac:dyDescent="0.3">
      <c r="A162" s="1"/>
      <c r="B162" s="1" t="s">
        <v>40</v>
      </c>
      <c r="C162" s="63"/>
      <c r="D162" s="1"/>
      <c r="E162" s="46"/>
      <c r="F162" s="10"/>
      <c r="G162" s="46"/>
      <c r="H162" s="10"/>
      <c r="I162" s="46"/>
      <c r="J162" s="28"/>
      <c r="K162" s="46"/>
      <c r="L162" s="1"/>
    </row>
    <row r="163" spans="1:12" ht="7.5" customHeight="1" x14ac:dyDescent="0.3">
      <c r="A163" s="1"/>
      <c r="B163" s="1"/>
      <c r="C163" s="1"/>
      <c r="D163" s="1"/>
      <c r="E163" s="10"/>
      <c r="F163" s="10"/>
      <c r="G163" s="10"/>
      <c r="H163" s="10"/>
      <c r="I163" s="10"/>
      <c r="J163" s="28"/>
      <c r="K163" s="10"/>
      <c r="L163" s="1"/>
    </row>
    <row r="164" spans="1:12" x14ac:dyDescent="0.3">
      <c r="A164" s="1"/>
      <c r="B164" s="1" t="str">
        <f>B20</f>
        <v>4.  Less:  Jan. 20, 2022 Taxes received**</v>
      </c>
      <c r="C164" s="1"/>
      <c r="D164" s="1"/>
      <c r="E164" s="46"/>
      <c r="F164" s="10"/>
      <c r="G164" s="46"/>
      <c r="H164" s="10"/>
      <c r="I164" s="46"/>
      <c r="J164" s="28"/>
      <c r="K164" s="46"/>
      <c r="L164" s="1"/>
    </row>
    <row r="165" spans="1:12" ht="8.25" customHeight="1" x14ac:dyDescent="0.3">
      <c r="A165" s="1"/>
      <c r="B165" s="1"/>
      <c r="C165" s="1"/>
      <c r="D165" s="1"/>
      <c r="E165" s="10"/>
      <c r="F165" s="10"/>
      <c r="G165" s="10"/>
      <c r="H165" s="10"/>
      <c r="I165" s="10"/>
      <c r="J165" s="28"/>
      <c r="K165" s="10"/>
      <c r="L165" s="1"/>
    </row>
    <row r="166" spans="1:12" x14ac:dyDescent="0.3">
      <c r="A166" s="1"/>
      <c r="B166" s="1" t="str">
        <f>B22</f>
        <v>5.  Less:  Mar. 20, 2022  Taxes received**</v>
      </c>
      <c r="C166" s="1"/>
      <c r="D166" s="1"/>
      <c r="E166" s="46"/>
      <c r="F166" s="10"/>
      <c r="G166" s="46"/>
      <c r="H166" s="10"/>
      <c r="I166" s="46"/>
      <c r="J166" s="28"/>
      <c r="K166" s="46"/>
      <c r="L166" s="1"/>
    </row>
    <row r="167" spans="1:12" ht="7.5" customHeight="1" x14ac:dyDescent="0.3">
      <c r="A167" s="1"/>
      <c r="B167" s="1"/>
      <c r="C167" s="1"/>
      <c r="D167" s="1"/>
      <c r="E167" s="14"/>
      <c r="F167" s="10"/>
      <c r="G167" s="14"/>
      <c r="H167" s="10"/>
      <c r="I167" s="14"/>
      <c r="J167" s="28"/>
      <c r="K167" s="14"/>
      <c r="L167" s="1"/>
    </row>
    <row r="168" spans="1:12" x14ac:dyDescent="0.3">
      <c r="A168" s="1"/>
      <c r="B168" s="1" t="str">
        <f>B24</f>
        <v>6.  Less:  June 5,  2022 Taxes received**</v>
      </c>
      <c r="C168" s="1"/>
      <c r="D168" s="1"/>
      <c r="E168" s="46"/>
      <c r="F168" s="10"/>
      <c r="G168" s="46"/>
      <c r="H168" s="10"/>
      <c r="I168" s="46"/>
      <c r="J168" s="28"/>
      <c r="K168" s="46"/>
      <c r="L168" s="1"/>
    </row>
    <row r="169" spans="1:12" ht="7.5" customHeight="1" x14ac:dyDescent="0.3">
      <c r="A169" s="1"/>
      <c r="B169" s="1"/>
      <c r="C169" s="1"/>
      <c r="D169" s="1"/>
      <c r="E169" s="14"/>
      <c r="F169" s="10"/>
      <c r="G169" s="14"/>
      <c r="H169" s="10"/>
      <c r="I169" s="14"/>
      <c r="J169" s="28"/>
      <c r="K169" s="14"/>
      <c r="L169" s="1"/>
    </row>
    <row r="170" spans="1:12" x14ac:dyDescent="0.3">
      <c r="A170" s="1"/>
      <c r="B170" s="1" t="s">
        <v>19</v>
      </c>
      <c r="C170" s="1"/>
      <c r="D170" s="1"/>
      <c r="E170" s="46"/>
      <c r="F170" s="10"/>
      <c r="G170" s="46"/>
      <c r="H170" s="10"/>
      <c r="I170" s="46"/>
      <c r="J170" s="28"/>
      <c r="K170" s="46"/>
      <c r="L170" s="1"/>
    </row>
    <row r="171" spans="1:12" ht="7.5" customHeight="1" x14ac:dyDescent="0.3">
      <c r="A171" s="1"/>
      <c r="B171" s="1"/>
      <c r="C171" s="1"/>
      <c r="D171" s="1"/>
      <c r="E171" s="10"/>
      <c r="F171" s="10"/>
      <c r="G171" s="10"/>
      <c r="H171" s="10"/>
      <c r="I171" s="10"/>
      <c r="J171" s="28"/>
      <c r="K171" s="10"/>
      <c r="L171" s="1"/>
    </row>
    <row r="172" spans="1:12" x14ac:dyDescent="0.3">
      <c r="A172" s="1"/>
      <c r="B172" s="1" t="s">
        <v>20</v>
      </c>
      <c r="C172" s="1"/>
      <c r="D172" s="1"/>
      <c r="E172" s="46"/>
      <c r="F172" s="10"/>
      <c r="G172" s="46"/>
      <c r="H172" s="10"/>
      <c r="I172" s="46"/>
      <c r="J172" s="28"/>
      <c r="K172" s="46"/>
      <c r="L172" s="1"/>
    </row>
    <row r="173" spans="1:12" x14ac:dyDescent="0.3">
      <c r="A173" s="1"/>
      <c r="B173" s="1" t="s">
        <v>21</v>
      </c>
      <c r="C173" s="1"/>
      <c r="D173" s="1"/>
      <c r="E173" s="46"/>
      <c r="F173" s="10"/>
      <c r="G173" s="46"/>
      <c r="H173" s="10"/>
      <c r="I173" s="46"/>
      <c r="J173" s="28"/>
      <c r="K173" s="46"/>
      <c r="L173" s="1"/>
    </row>
    <row r="174" spans="1:12" x14ac:dyDescent="0.3">
      <c r="A174" s="1"/>
      <c r="B174" s="1" t="s">
        <v>41</v>
      </c>
      <c r="C174" s="1"/>
      <c r="D174" s="1"/>
      <c r="E174" s="46"/>
      <c r="F174" s="14"/>
      <c r="G174" s="46"/>
      <c r="H174" s="14"/>
      <c r="I174" s="46"/>
      <c r="J174" s="28"/>
      <c r="K174" s="46"/>
      <c r="L174" s="1"/>
    </row>
    <row r="175" spans="1:12" ht="7.5" customHeight="1" x14ac:dyDescent="0.3">
      <c r="A175" s="1"/>
      <c r="B175" s="1"/>
      <c r="C175" s="1"/>
      <c r="D175" s="1"/>
      <c r="E175" s="10"/>
      <c r="F175" s="10"/>
      <c r="G175" s="10"/>
      <c r="H175" s="10"/>
      <c r="I175" s="10"/>
      <c r="J175" s="28"/>
      <c r="K175" s="10"/>
      <c r="L175" s="1"/>
    </row>
    <row r="176" spans="1:12" x14ac:dyDescent="0.3">
      <c r="A176" s="1"/>
      <c r="B176" s="1" t="str">
        <f>B32</f>
        <v>11. 2021 taxes receivable (taxes in process</v>
      </c>
      <c r="C176" s="1"/>
      <c r="D176" s="1"/>
      <c r="E176" s="10"/>
      <c r="F176" s="10"/>
      <c r="G176" s="10"/>
      <c r="H176" s="10"/>
      <c r="I176" s="10"/>
      <c r="J176" s="28"/>
      <c r="K176" s="10"/>
      <c r="L176" s="1"/>
    </row>
    <row r="177" spans="1:14" x14ac:dyDescent="0.3">
      <c r="A177" s="1"/>
      <c r="B177" s="1" t="str">
        <f>B33</f>
        <v xml:space="preserve">    of collection 6/30/2022) (Line 2 less Line 10)</v>
      </c>
      <c r="C177" s="1"/>
      <c r="D177" s="1"/>
      <c r="E177" s="46"/>
      <c r="F177" s="14"/>
      <c r="G177" s="46"/>
      <c r="H177" s="14"/>
      <c r="I177" s="46"/>
      <c r="J177" s="14"/>
      <c r="K177" s="46"/>
      <c r="L177" s="1"/>
    </row>
    <row r="178" spans="1:14" ht="7.5" customHeight="1" x14ac:dyDescent="0.3">
      <c r="A178" s="1"/>
      <c r="B178" s="1"/>
      <c r="C178" s="1"/>
      <c r="D178" s="1"/>
      <c r="E178" s="10"/>
      <c r="F178" s="10"/>
      <c r="G178" s="10"/>
      <c r="H178" s="10"/>
      <c r="I178" s="10"/>
      <c r="J178" s="28"/>
      <c r="K178" s="10"/>
      <c r="L178" s="1"/>
    </row>
    <row r="179" spans="1:14" x14ac:dyDescent="0.3">
      <c r="A179" s="1"/>
      <c r="B179" s="1" t="s">
        <v>42</v>
      </c>
      <c r="C179" s="1"/>
      <c r="D179" s="1"/>
      <c r="E179" s="10"/>
      <c r="F179" s="10"/>
      <c r="G179" s="10"/>
      <c r="H179" s="10"/>
      <c r="I179" s="10"/>
      <c r="J179" s="28"/>
      <c r="K179" s="10"/>
      <c r="L179" s="1"/>
    </row>
    <row r="180" spans="1:14" x14ac:dyDescent="0.3">
      <c r="A180" s="1"/>
      <c r="B180" s="1" t="s">
        <v>24</v>
      </c>
      <c r="C180" s="1"/>
      <c r="D180" s="1"/>
      <c r="E180" s="10"/>
      <c r="F180" s="10"/>
      <c r="G180" s="10"/>
      <c r="H180" s="10"/>
      <c r="I180" s="10"/>
      <c r="J180" s="28"/>
      <c r="K180" s="10"/>
      <c r="L180" s="1"/>
    </row>
    <row r="181" spans="1:14" x14ac:dyDescent="0.3">
      <c r="A181" s="1"/>
      <c r="B181" s="1" t="str">
        <f>B37</f>
        <v xml:space="preserve">     (7-1-2022 to 12-31-2023) (Line 3 x 75%)</v>
      </c>
      <c r="C181" s="1"/>
      <c r="D181" s="1"/>
      <c r="E181" s="46"/>
      <c r="F181" s="14"/>
      <c r="G181" s="46"/>
      <c r="H181" s="14"/>
      <c r="I181" s="46"/>
      <c r="J181" s="28"/>
      <c r="K181" s="46"/>
      <c r="L181" s="1"/>
    </row>
    <row r="182" spans="1:14" ht="7.5" customHeight="1" x14ac:dyDescent="0.3">
      <c r="A182" s="1"/>
      <c r="B182" s="1"/>
      <c r="C182" s="1"/>
      <c r="D182" s="1"/>
      <c r="E182" s="28"/>
      <c r="F182" s="28"/>
      <c r="G182" s="28"/>
      <c r="H182" s="28"/>
      <c r="I182" s="28"/>
      <c r="J182" s="28"/>
      <c r="K182" s="28"/>
      <c r="L182" s="1"/>
    </row>
    <row r="183" spans="1:14" x14ac:dyDescent="0.3">
      <c r="A183" s="1"/>
      <c r="B183" s="26" t="s">
        <v>25</v>
      </c>
      <c r="C183" s="1"/>
      <c r="D183" s="1"/>
      <c r="E183" s="70"/>
      <c r="F183" s="30" t="s">
        <v>26</v>
      </c>
      <c r="G183" s="70"/>
      <c r="H183" s="30" t="s">
        <v>26</v>
      </c>
      <c r="I183" s="70"/>
      <c r="J183" s="30" t="s">
        <v>26</v>
      </c>
      <c r="K183" s="70"/>
      <c r="L183" s="17" t="s">
        <v>26</v>
      </c>
    </row>
    <row r="184" spans="1:14" x14ac:dyDescent="0.3">
      <c r="A184" s="1"/>
      <c r="B184" s="26"/>
      <c r="C184" s="1"/>
      <c r="D184" s="1"/>
      <c r="E184" s="70"/>
      <c r="F184" s="30"/>
      <c r="G184" s="70"/>
      <c r="H184" s="30"/>
      <c r="I184" s="70"/>
      <c r="J184" s="30"/>
      <c r="K184" s="70"/>
      <c r="L184" s="30"/>
      <c r="M184" s="70"/>
      <c r="N184" s="17"/>
    </row>
    <row r="185" spans="1:14" ht="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1"/>
      <c r="B186" s="1" t="str">
        <f>B48</f>
        <v>*Amounts are available from the County Treasurer.       **These Jan.-June, 2022 amounts are available from the County Treasurer.  (Should correspond to school records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A187" s="1"/>
      <c r="B187" s="1" t="str">
        <f>B49</f>
        <v>and does not include MVPT.)   Include Watercraft Tax if USD received payment direct from county.   ***Exclude any assessed valuation due to the neighborhood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3">
      <c r="A188" s="1"/>
      <c r="B188" s="44" t="str">
        <f>B50</f>
        <v>revitalization act and tax increment financing.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</sheetData>
  <mergeCells count="4">
    <mergeCell ref="I146:K146"/>
    <mergeCell ref="I103:K103"/>
    <mergeCell ref="I52:K52"/>
    <mergeCell ref="I2:K2"/>
  </mergeCells>
  <printOptions horizontalCentered="1"/>
  <pageMargins left="0.7" right="0.7" top="0.75" bottom="0.75" header="0.3" footer="0.3"/>
  <pageSetup scale="78" orientation="landscape" r:id="rId1"/>
  <headerFooter>
    <oddFooter>&amp;L&amp;"Open Sans Light,Regular"&amp;10 4/8/2022&amp;R&amp;"Open Sans Light,Regular"&amp;10Form 110</oddFooter>
  </headerFooter>
  <rowBreaks count="3" manualBreakCount="3">
    <brk id="50" max="13" man="1"/>
    <brk id="101" max="16383" man="1"/>
    <brk id="1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110</vt:lpstr>
      <vt:lpstr>'Form 110'!Print_Area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dreinert</dc:creator>
  <cp:lastModifiedBy>Sara Barnes</cp:lastModifiedBy>
  <cp:lastPrinted>2022-04-08T16:22:30Z</cp:lastPrinted>
  <dcterms:created xsi:type="dcterms:W3CDTF">2009-06-11T16:14:59Z</dcterms:created>
  <dcterms:modified xsi:type="dcterms:W3CDTF">2022-04-08T16:23:15Z</dcterms:modified>
</cp:coreProperties>
</file>