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jtaylor\Desktop\Calculators\"/>
    </mc:Choice>
  </mc:AlternateContent>
  <bookViews>
    <workbookView xWindow="240" yWindow="132" windowWidth="11352" windowHeight="6156"/>
  </bookViews>
  <sheets>
    <sheet name="Important Info" sheetId="1" r:id="rId1"/>
    <sheet name="ESL Worksheet" sheetId="3" r:id="rId2"/>
    <sheet name="ESL Worksheet Example" sheetId="5" state="veryHidden" r:id="rId3"/>
    <sheet name="Formulas" sheetId="4" state="veryHidden" r:id="rId4"/>
  </sheets>
  <calcPr calcId="162913"/>
</workbook>
</file>

<file path=xl/calcChain.xml><?xml version="1.0" encoding="utf-8"?>
<calcChain xmlns="http://schemas.openxmlformats.org/spreadsheetml/2006/main">
  <c r="U54" i="1" l="1"/>
  <c r="Q54" i="1"/>
  <c r="M54" i="1"/>
  <c r="I54" i="1"/>
  <c r="E54" i="1"/>
  <c r="U53" i="1"/>
  <c r="Q53" i="1"/>
  <c r="M53" i="1"/>
  <c r="I53" i="1"/>
  <c r="E53" i="1"/>
  <c r="U52" i="1"/>
  <c r="Q52" i="1"/>
  <c r="M52" i="1"/>
  <c r="I52" i="1"/>
  <c r="E52" i="1"/>
  <c r="U51" i="1"/>
  <c r="Q51" i="1"/>
  <c r="M51" i="1"/>
  <c r="I51" i="1"/>
  <c r="E51" i="1"/>
  <c r="U50" i="1"/>
  <c r="Q50" i="1"/>
  <c r="M50" i="1"/>
  <c r="I50" i="1"/>
  <c r="E50" i="1"/>
  <c r="U49" i="1"/>
  <c r="Q49" i="1"/>
  <c r="M49" i="1"/>
  <c r="I49" i="1"/>
  <c r="E49" i="1"/>
  <c r="U48" i="1"/>
  <c r="Q48" i="1"/>
  <c r="M48" i="1"/>
  <c r="I48" i="1"/>
  <c r="E48" i="1"/>
  <c r="U47" i="1"/>
  <c r="Q47" i="1"/>
  <c r="M47" i="1"/>
  <c r="I47" i="1"/>
  <c r="E47" i="1"/>
  <c r="U46" i="1"/>
  <c r="Q46" i="1"/>
  <c r="M46" i="1"/>
  <c r="I46" i="1"/>
  <c r="E46" i="1"/>
  <c r="U45" i="1"/>
  <c r="Q45" i="1"/>
  <c r="M45" i="1"/>
  <c r="I45" i="1"/>
  <c r="E45" i="1"/>
  <c r="U44" i="1"/>
  <c r="Q44" i="1"/>
  <c r="M44" i="1"/>
  <c r="I44" i="1"/>
  <c r="E44" i="1"/>
  <c r="U43" i="1"/>
  <c r="Q43" i="1"/>
  <c r="Q55" i="1" s="1"/>
  <c r="M43" i="1"/>
  <c r="I43" i="1"/>
  <c r="E43" i="1"/>
  <c r="U55" i="1" l="1"/>
  <c r="M55" i="1"/>
  <c r="I55" i="1"/>
  <c r="E55" i="1"/>
  <c r="Q22" i="5"/>
  <c r="U22" i="5"/>
  <c r="M22" i="5"/>
  <c r="E22" i="5"/>
  <c r="X57" i="1" l="1"/>
  <c r="X59" i="1" s="1"/>
  <c r="U33" i="5"/>
  <c r="Q33" i="5"/>
  <c r="M33" i="5"/>
  <c r="I33" i="5"/>
  <c r="E33" i="5"/>
  <c r="U32" i="5"/>
  <c r="Q32" i="5"/>
  <c r="M32" i="5"/>
  <c r="I32" i="5"/>
  <c r="E32" i="5"/>
  <c r="U31" i="5"/>
  <c r="Q31" i="5"/>
  <c r="M31" i="5"/>
  <c r="I31" i="5"/>
  <c r="E31" i="5"/>
  <c r="U30" i="5"/>
  <c r="Q30" i="5"/>
  <c r="M30" i="5"/>
  <c r="I30" i="5"/>
  <c r="E30" i="5"/>
  <c r="U29" i="5"/>
  <c r="Q29" i="5"/>
  <c r="M29" i="5"/>
  <c r="I29" i="5"/>
  <c r="E29" i="5"/>
  <c r="U28" i="5"/>
  <c r="Q28" i="5"/>
  <c r="M28" i="5"/>
  <c r="I28" i="5"/>
  <c r="E28" i="5"/>
  <c r="U27" i="5"/>
  <c r="Q27" i="5"/>
  <c r="M27" i="5"/>
  <c r="I27" i="5"/>
  <c r="E27" i="5"/>
  <c r="U26" i="5"/>
  <c r="Q26" i="5"/>
  <c r="M26" i="5"/>
  <c r="I26" i="5"/>
  <c r="E26" i="5"/>
  <c r="U25" i="5"/>
  <c r="Q25" i="5"/>
  <c r="M25" i="5"/>
  <c r="I25" i="5"/>
  <c r="E25" i="5"/>
  <c r="U24" i="5"/>
  <c r="Q24" i="5"/>
  <c r="M24" i="5"/>
  <c r="I24" i="5"/>
  <c r="E24" i="5"/>
  <c r="U23" i="5"/>
  <c r="U34" i="5" s="1"/>
  <c r="Q23" i="5"/>
  <c r="M23" i="5"/>
  <c r="I23" i="5"/>
  <c r="E23" i="5"/>
  <c r="Q34" i="5"/>
  <c r="I22" i="5"/>
  <c r="I34" i="5" s="1"/>
  <c r="M34" i="5" l="1"/>
  <c r="E34" i="5"/>
  <c r="X36" i="5" s="1"/>
  <c r="X38" i="5" s="1"/>
  <c r="E22" i="3" l="1"/>
  <c r="U24" i="3" l="1"/>
  <c r="U25" i="3"/>
  <c r="U26" i="3"/>
  <c r="U27" i="3"/>
  <c r="U28" i="3"/>
  <c r="U29" i="3"/>
  <c r="U30" i="3"/>
  <c r="U31" i="3"/>
  <c r="U32" i="3"/>
  <c r="U33" i="3"/>
  <c r="U22" i="3"/>
  <c r="Q24" i="3"/>
  <c r="Q25" i="3"/>
  <c r="Q26" i="3"/>
  <c r="Q27" i="3"/>
  <c r="Q28" i="3"/>
  <c r="Q29" i="3"/>
  <c r="Q30" i="3"/>
  <c r="Q31" i="3"/>
  <c r="Q32" i="3"/>
  <c r="Q33" i="3"/>
  <c r="Q22" i="3"/>
  <c r="M24" i="3"/>
  <c r="M25" i="3"/>
  <c r="M26" i="3"/>
  <c r="M27" i="3"/>
  <c r="M28" i="3"/>
  <c r="M29" i="3"/>
  <c r="M30" i="3"/>
  <c r="M31" i="3"/>
  <c r="M32" i="3"/>
  <c r="M33" i="3"/>
  <c r="M22" i="3"/>
  <c r="I24" i="3"/>
  <c r="I25" i="3"/>
  <c r="I26" i="3"/>
  <c r="I27" i="3"/>
  <c r="I28" i="3"/>
  <c r="I29" i="3"/>
  <c r="I30" i="3"/>
  <c r="I31" i="3"/>
  <c r="I32" i="3"/>
  <c r="I33" i="3"/>
  <c r="I22" i="3"/>
  <c r="E23" i="3"/>
  <c r="E24" i="3"/>
  <c r="E25" i="3"/>
  <c r="E26" i="3"/>
  <c r="E27" i="3"/>
  <c r="E28" i="3"/>
  <c r="E29" i="3"/>
  <c r="E30" i="3"/>
  <c r="E31" i="3"/>
  <c r="E32" i="3"/>
  <c r="E33" i="3"/>
  <c r="E34" i="3" l="1"/>
  <c r="U23" i="3"/>
  <c r="U34" i="3" s="1"/>
  <c r="Q23" i="3"/>
  <c r="M23" i="3"/>
  <c r="I23" i="3"/>
  <c r="Q34" i="3" l="1"/>
  <c r="M34" i="3"/>
  <c r="I34" i="3"/>
  <c r="X36" i="3" l="1"/>
  <c r="X38" i="3" s="1"/>
</calcChain>
</file>

<file path=xl/sharedStrings.xml><?xml version="1.0" encoding="utf-8"?>
<sst xmlns="http://schemas.openxmlformats.org/spreadsheetml/2006/main" count="257" uniqueCount="84">
  <si>
    <t>School:</t>
  </si>
  <si>
    <t>Classroom Teacher:</t>
  </si>
  <si>
    <t>Student Name:</t>
  </si>
  <si>
    <t>Student ID:</t>
  </si>
  <si>
    <t>Date</t>
  </si>
  <si>
    <t>Start Time</t>
  </si>
  <si>
    <t>End Time</t>
  </si>
  <si>
    <t>Min</t>
  </si>
  <si>
    <t>Daily Total</t>
  </si>
  <si>
    <t>Weekly Total</t>
  </si>
  <si>
    <t>Endorsed</t>
  </si>
  <si>
    <t>Paraprofessional</t>
  </si>
  <si>
    <t>PRAXIS</t>
  </si>
  <si>
    <t>Plan on File</t>
  </si>
  <si>
    <t>Oz Valley Elementary</t>
  </si>
  <si>
    <t>Martha Kent</t>
  </si>
  <si>
    <t>MK</t>
  </si>
  <si>
    <t>LL</t>
  </si>
  <si>
    <t>GD</t>
  </si>
  <si>
    <t>MD</t>
  </si>
  <si>
    <t>Skip A. Stone</t>
  </si>
  <si>
    <t>Cell</t>
  </si>
  <si>
    <t>Heading</t>
  </si>
  <si>
    <t>Formula</t>
  </si>
  <si>
    <t>Translation</t>
  </si>
  <si>
    <t xml:space="preserve"> =IF(C22&gt;D22,(D22+0.5)-C22,D22-C22)</t>
  </si>
  <si>
    <t>D22</t>
  </si>
  <si>
    <t>Minutes</t>
  </si>
  <si>
    <t>If start time is greater than end time, add .5 to end time, then subtract from start time.  If start time is not greater than end time, subtract starte time from end time.</t>
  </si>
  <si>
    <t xml:space="preserve"> =SUM(E22:E33)</t>
  </si>
  <si>
    <t>E36</t>
  </si>
  <si>
    <t>adds up all minutes served in the day</t>
  </si>
  <si>
    <t xml:space="preserve"> =SUM(E36:U36)</t>
  </si>
  <si>
    <t>T39</t>
  </si>
  <si>
    <t>Adds up all the daily totals.</t>
  </si>
  <si>
    <t xml:space="preserve"> =ROUND((T39/5)*1440,0)/1440</t>
  </si>
  <si>
    <t>T42</t>
  </si>
  <si>
    <t>Daily Average</t>
  </si>
  <si>
    <t>Weekly total minutes divided by 5 (to get average daily minutes), then converted from decimal to actual minutes and rounded</t>
  </si>
  <si>
    <t>USD:</t>
  </si>
  <si>
    <t>District Notes</t>
  </si>
  <si>
    <t>ESL Student Contact Minutes</t>
  </si>
  <si>
    <t>Average Daily Minutes (Enter this number in KIDS)</t>
  </si>
  <si>
    <t>Provider Name:</t>
  </si>
  <si>
    <t>Provider Assignment:</t>
  </si>
  <si>
    <t>Provider Status:</t>
  </si>
  <si>
    <t>Kansas State Department of Education</t>
  </si>
  <si>
    <t>Fiscal Auditing</t>
  </si>
  <si>
    <t>785-296-4976</t>
  </si>
  <si>
    <t>https://www.ksde.org/Agency/Fiscal-and-Administrative-Services/Fiscal-Auditing</t>
  </si>
  <si>
    <t>ESL Contact Minutes Calculator</t>
  </si>
  <si>
    <t>Updated 6/17/18</t>
  </si>
  <si>
    <t>IMPORTANT INFORMATION</t>
  </si>
  <si>
    <t>•</t>
  </si>
  <si>
    <t>Orange highlighted cells indicate an area where the user should input data.</t>
  </si>
  <si>
    <t>Blue highlighted cells indicate an area where the spreadsheet contains formulas and access is restricted.</t>
  </si>
  <si>
    <t>When recording times, use normal clock time.  There is no need to use military time.  Don't use AM/PM.</t>
  </si>
  <si>
    <t>Cutting data will cause formula errors in protected cells so we have disabled the cut function in the worksheet. Instead, copy and paste, then go back to original cell and delete data.</t>
  </si>
  <si>
    <t>Complete student information, district information, teacher information and ESL provider information at top of worksheet.</t>
  </si>
  <si>
    <t>Complete provider (use initials), start time, and end time in table.</t>
  </si>
  <si>
    <t>Provider</t>
  </si>
  <si>
    <t>Signature</t>
  </si>
  <si>
    <t>Complete signature area by typing in ESL Director or Teacher name.  Then type in date completed.</t>
  </si>
  <si>
    <t>Average Daily Minutes calculated should be entered in KIDS.</t>
  </si>
  <si>
    <t>Always record actual start and end times when student received ESL services with a qualified teacher or para during count week.</t>
  </si>
  <si>
    <t>Minutes will compute automatically.</t>
  </si>
  <si>
    <t>Provide a copy of each teacher's/para's schedule to the auditor.</t>
  </si>
  <si>
    <t>Student Grade:</t>
  </si>
  <si>
    <t>Kindergarten</t>
  </si>
  <si>
    <t>Classroom Teacher</t>
  </si>
  <si>
    <t>Lexi Luther</t>
  </si>
  <si>
    <t>ESL Teacher</t>
  </si>
  <si>
    <t>Matt Dillon</t>
  </si>
  <si>
    <t>ESL Para</t>
  </si>
  <si>
    <t>Gail D'Rothy</t>
  </si>
  <si>
    <t>Librarian</t>
  </si>
  <si>
    <t>Updated 6/18/18</t>
  </si>
  <si>
    <t>You can make a copy of the ESL Worksheet for each student (right click on the tab and select Move or Copy).  Then change the name of each tab to the student's name.</t>
  </si>
  <si>
    <t>INSTRUCTIONS FOR ESL WORKSHEET</t>
  </si>
  <si>
    <t>EXAMPLE - ESL WORKSHEET</t>
  </si>
  <si>
    <t>9999-0000</t>
  </si>
  <si>
    <t>If the hashtag symbol (#) is being displayed in the spreadsheet, try adjusting the column width by dragging the column heading.</t>
  </si>
  <si>
    <t>The Kansas State Department of Education does not discriminate on the basis of race, color, national origin, sex, disability, or age in its programs and activities and provides equal access to the Boy Scouts and other designated youth groups. The following person has been designated to handle inquiries regarding the nondiscrimination policies: KSDE General Counsel, Office of General Counsel, KSDE, Landon State Office Building, 900 S.W. Jackson, Suite 102, Topeka, KS 66612, (785) 296-3204.</t>
  </si>
  <si>
    <t>Updated 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</si>
</sst>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
    <numFmt numFmtId="165" formatCode="h:mm;@"/>
    <numFmt numFmtId="166" formatCode="[$-409]mmmm\ d\,\ yyyy;@"/>
  </numFmts>
  <fonts count="16" x14ac:knownFonts="1">
    <font>
      <sz val="10"/>
      <name val="Arial"/>
    </font>
    <font>
      <b/>
      <sz val="10"/>
      <name val="Arial"/>
      <family val="2"/>
    </font>
    <font>
      <sz val="8"/>
      <name val="Arial"/>
      <family val="2"/>
    </font>
    <font>
      <sz val="10"/>
      <name val="Arial"/>
      <family val="2"/>
    </font>
    <font>
      <b/>
      <sz val="14"/>
      <name val="Verdana"/>
      <family val="2"/>
    </font>
    <font>
      <sz val="10"/>
      <name val="Verdana"/>
      <family val="2"/>
    </font>
    <font>
      <sz val="9"/>
      <name val="Verdana"/>
      <family val="2"/>
    </font>
    <font>
      <b/>
      <sz val="9"/>
      <name val="Verdana"/>
      <family val="2"/>
    </font>
    <font>
      <sz val="10"/>
      <color theme="3" tint="0.39997558519241921"/>
      <name val="Arial"/>
      <family val="2"/>
    </font>
    <font>
      <i/>
      <sz val="9"/>
      <color theme="1" tint="0.34998626667073579"/>
      <name val="Verdana"/>
      <family val="2"/>
    </font>
    <font>
      <b/>
      <sz val="12"/>
      <color rgb="FF4F81BD"/>
      <name val="Verdana"/>
      <family val="2"/>
    </font>
    <font>
      <sz val="10"/>
      <name val="MS Sans Serif"/>
    </font>
    <font>
      <sz val="11"/>
      <name val="Calibri"/>
      <family val="2"/>
    </font>
    <font>
      <sz val="11"/>
      <name val="Verdana"/>
      <family val="2"/>
    </font>
    <font>
      <sz val="10"/>
      <color theme="3" tint="0.39997558519241921"/>
      <name val="Verdana"/>
      <family val="2"/>
    </font>
    <font>
      <sz val="10"/>
      <color rgb="FF383838"/>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CD5B4"/>
        <bgColor rgb="FF000000"/>
      </patternFill>
    </fill>
    <fill>
      <patternFill patternType="solid">
        <fgColor rgb="FFDCE6F1"/>
        <bgColor rgb="FF000000"/>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diagonal/>
    </border>
    <border>
      <left/>
      <right style="medium">
        <color indexed="64"/>
      </right>
      <top/>
      <bottom/>
      <diagonal/>
    </border>
    <border>
      <left/>
      <right/>
      <top style="thick">
        <color theme="0" tint="-0.499984740745262"/>
      </top>
      <bottom/>
      <diagonal/>
    </border>
    <border>
      <left/>
      <right/>
      <top/>
      <bottom style="thick">
        <color theme="0" tint="-0.499984740745262"/>
      </bottom>
      <diagonal/>
    </border>
  </borders>
  <cellStyleXfs count="1">
    <xf numFmtId="0" fontId="0" fillId="0" borderId="0"/>
  </cellStyleXfs>
  <cellXfs count="210">
    <xf numFmtId="0" fontId="0" fillId="0" borderId="0" xfId="0"/>
    <xf numFmtId="0" fontId="0" fillId="0" borderId="0" xfId="0" applyBorder="1"/>
    <xf numFmtId="165" fontId="0" fillId="0" borderId="3" xfId="0" applyNumberFormat="1" applyBorder="1"/>
    <xf numFmtId="0" fontId="3" fillId="0" borderId="0" xfId="0" applyFont="1" applyBorder="1"/>
    <xf numFmtId="164" fontId="3" fillId="0" borderId="9" xfId="0" applyNumberFormat="1" applyFont="1" applyBorder="1"/>
    <xf numFmtId="0" fontId="3" fillId="0" borderId="7" xfId="0" applyFont="1" applyBorder="1"/>
    <xf numFmtId="0" fontId="3" fillId="0" borderId="0" xfId="0" applyFont="1"/>
    <xf numFmtId="0" fontId="0" fillId="0" borderId="7" xfId="0" applyBorder="1" applyProtection="1">
      <protection locked="0"/>
    </xf>
    <xf numFmtId="0" fontId="3" fillId="0" borderId="7" xfId="0" applyFont="1" applyBorder="1" applyProtection="1">
      <protection locked="0"/>
    </xf>
    <xf numFmtId="165" fontId="0" fillId="0" borderId="3" xfId="0" applyNumberFormat="1" applyBorder="1" applyProtection="1">
      <protection locked="0"/>
    </xf>
    <xf numFmtId="0" fontId="1" fillId="0" borderId="0" xfId="0" applyFont="1" applyAlignment="1">
      <alignment horizontal="center"/>
    </xf>
    <xf numFmtId="0" fontId="0" fillId="3" borderId="0" xfId="0" applyFill="1"/>
    <xf numFmtId="20" fontId="0" fillId="0" borderId="3" xfId="0" applyNumberFormat="1" applyBorder="1" applyProtection="1">
      <protection locked="0"/>
    </xf>
    <xf numFmtId="164" fontId="3" fillId="0" borderId="0" xfId="0" applyNumberFormat="1" applyFont="1"/>
    <xf numFmtId="164" fontId="3" fillId="0" borderId="13" xfId="0" applyNumberFormat="1" applyFont="1" applyBorder="1" applyAlignment="1">
      <alignment horizontal="left"/>
    </xf>
    <xf numFmtId="0" fontId="3" fillId="0" borderId="0" xfId="0" applyFont="1" applyFill="1" applyBorder="1"/>
    <xf numFmtId="0" fontId="0" fillId="0" borderId="0" xfId="0" applyFill="1" applyBorder="1"/>
    <xf numFmtId="0" fontId="5" fillId="0" borderId="0" xfId="0" applyFont="1"/>
    <xf numFmtId="0" fontId="6" fillId="0" borderId="0" xfId="0" applyFont="1"/>
    <xf numFmtId="0" fontId="6" fillId="0" borderId="0" xfId="0" applyFont="1" applyBorder="1"/>
    <xf numFmtId="0" fontId="6" fillId="0" borderId="0" xfId="0" applyFont="1" applyFill="1" applyBorder="1" applyProtection="1">
      <protection locked="0"/>
    </xf>
    <xf numFmtId="0" fontId="6" fillId="0" borderId="0" xfId="0" applyFont="1" applyFill="1" applyBorder="1"/>
    <xf numFmtId="0" fontId="6" fillId="0" borderId="0" xfId="0" applyFont="1" applyFill="1" applyAlignment="1" applyProtection="1">
      <protection locked="0"/>
    </xf>
    <xf numFmtId="0" fontId="0" fillId="0" borderId="0" xfId="0" applyBorder="1" applyAlignment="1"/>
    <xf numFmtId="0" fontId="7" fillId="0" borderId="0" xfId="0" applyFont="1" applyFill="1" applyBorder="1" applyAlignment="1">
      <alignment horizontal="center"/>
    </xf>
    <xf numFmtId="0" fontId="0" fillId="0" borderId="0" xfId="0" applyFill="1" applyBorder="1" applyAlignment="1"/>
    <xf numFmtId="0" fontId="0" fillId="0" borderId="0" xfId="0" applyFill="1"/>
    <xf numFmtId="0" fontId="6" fillId="0" borderId="0" xfId="0" applyFont="1" applyFill="1" applyBorder="1" applyAlignment="1">
      <alignment horizontal="right"/>
    </xf>
    <xf numFmtId="0" fontId="6" fillId="0" borderId="0" xfId="0" applyFont="1" applyFill="1" applyBorder="1" applyAlignment="1" applyProtection="1">
      <alignment horizontal="left"/>
      <protection locked="0"/>
    </xf>
    <xf numFmtId="0" fontId="6" fillId="0" borderId="0" xfId="0" applyFont="1" applyFill="1" applyBorder="1" applyAlignment="1"/>
    <xf numFmtId="0" fontId="0" fillId="0" borderId="0" xfId="0" applyFill="1" applyAlignment="1"/>
    <xf numFmtId="0" fontId="6" fillId="4" borderId="7" xfId="0" applyFont="1" applyFill="1" applyBorder="1" applyAlignment="1">
      <alignment horizontal="center" wrapText="1"/>
    </xf>
    <xf numFmtId="0" fontId="6" fillId="4" borderId="3" xfId="0" applyFont="1" applyFill="1" applyBorder="1" applyAlignment="1">
      <alignment horizontal="center" wrapText="1"/>
    </xf>
    <xf numFmtId="0" fontId="6" fillId="2" borderId="8" xfId="0" applyFont="1" applyFill="1" applyBorder="1" applyAlignment="1">
      <alignment horizontal="center" wrapText="1"/>
    </xf>
    <xf numFmtId="0" fontId="6" fillId="0" borderId="7" xfId="0" applyFont="1" applyBorder="1" applyProtection="1">
      <protection locked="0"/>
    </xf>
    <xf numFmtId="164" fontId="6" fillId="2" borderId="9" xfId="0" applyNumberFormat="1" applyFont="1" applyFill="1" applyBorder="1"/>
    <xf numFmtId="165" fontId="6" fillId="0" borderId="3" xfId="0" applyNumberFormat="1" applyFont="1" applyBorder="1" applyProtection="1">
      <protection locked="0"/>
    </xf>
    <xf numFmtId="0" fontId="6" fillId="0" borderId="10" xfId="0" applyFont="1" applyBorder="1"/>
    <xf numFmtId="0" fontId="6" fillId="0" borderId="11" xfId="0" applyFont="1" applyBorder="1"/>
    <xf numFmtId="164" fontId="6" fillId="2" borderId="12" xfId="0" applyNumberFormat="1" applyFont="1" applyFill="1" applyBorder="1"/>
    <xf numFmtId="0" fontId="6" fillId="0" borderId="0" xfId="0" applyFont="1" applyAlignment="1">
      <alignment wrapText="1"/>
    </xf>
    <xf numFmtId="164" fontId="6" fillId="0" borderId="0" xfId="0" applyNumberFormat="1" applyFont="1"/>
    <xf numFmtId="0" fontId="6" fillId="0" borderId="0" xfId="0" applyFont="1" applyBorder="1" applyAlignment="1" applyProtection="1">
      <alignment horizontal="left"/>
      <protection locked="0"/>
    </xf>
    <xf numFmtId="0" fontId="6" fillId="0" borderId="0" xfId="0" applyFont="1" applyFill="1" applyBorder="1" applyAlignment="1">
      <alignment horizontal="left"/>
    </xf>
    <xf numFmtId="0" fontId="6" fillId="0" borderId="0" xfId="0" applyFont="1" applyFill="1" applyAlignment="1"/>
    <xf numFmtId="0" fontId="6" fillId="0" borderId="0" xfId="0" applyFont="1" applyFill="1" applyAlignment="1">
      <alignment horizontal="right"/>
    </xf>
    <xf numFmtId="0" fontId="0" fillId="0" borderId="0" xfId="0" applyFill="1" applyAlignment="1">
      <alignment horizontal="right"/>
    </xf>
    <xf numFmtId="164" fontId="6" fillId="0" borderId="0" xfId="0" applyNumberFormat="1" applyFont="1" applyBorder="1" applyAlignment="1">
      <alignment horizontal="center"/>
    </xf>
    <xf numFmtId="0" fontId="8" fillId="0" borderId="0" xfId="0" applyFont="1" applyBorder="1"/>
    <xf numFmtId="0" fontId="0" fillId="0" borderId="0" xfId="0" applyProtection="1"/>
    <xf numFmtId="0" fontId="10" fillId="0" borderId="0" xfId="0" applyFont="1" applyBorder="1" applyAlignment="1" applyProtection="1">
      <alignment horizontal="left"/>
    </xf>
    <xf numFmtId="0" fontId="0" fillId="0" borderId="0" xfId="0" applyBorder="1" applyAlignment="1" applyProtection="1"/>
    <xf numFmtId="0" fontId="13" fillId="0" borderId="0" xfId="0" applyFont="1" applyProtection="1"/>
    <xf numFmtId="0" fontId="3" fillId="0" borderId="0" xfId="0" applyFont="1" applyAlignment="1" applyProtection="1">
      <alignment wrapText="1"/>
    </xf>
    <xf numFmtId="0" fontId="3" fillId="0" borderId="0" xfId="0" applyFont="1" applyBorder="1" applyAlignment="1" applyProtection="1">
      <alignment wrapText="1"/>
    </xf>
    <xf numFmtId="0" fontId="0" fillId="0" borderId="0" xfId="0" applyBorder="1" applyProtection="1"/>
    <xf numFmtId="0" fontId="5" fillId="0" borderId="0" xfId="0" applyFont="1" applyProtection="1"/>
    <xf numFmtId="0" fontId="11" fillId="0" borderId="0" xfId="0" applyFont="1" applyProtection="1"/>
    <xf numFmtId="0" fontId="12" fillId="0" borderId="0" xfId="0" applyFont="1" applyAlignment="1" applyProtection="1">
      <alignment horizontal="right"/>
    </xf>
    <xf numFmtId="0" fontId="13" fillId="6" borderId="0" xfId="0" applyFont="1" applyFill="1" applyProtection="1"/>
    <xf numFmtId="0" fontId="13" fillId="7" borderId="0" xfId="0" applyFont="1" applyFill="1" applyProtection="1"/>
    <xf numFmtId="0" fontId="12" fillId="0" borderId="0" xfId="0" applyFont="1" applyAlignment="1" applyProtection="1">
      <alignment horizontal="right" vertical="top"/>
    </xf>
    <xf numFmtId="0" fontId="13" fillId="0" borderId="0" xfId="0" applyFont="1" applyAlignment="1" applyProtection="1">
      <alignment wrapText="1"/>
    </xf>
    <xf numFmtId="0" fontId="0" fillId="0" borderId="0" xfId="0" applyAlignment="1" applyProtection="1">
      <alignment wrapText="1"/>
    </xf>
    <xf numFmtId="0" fontId="5" fillId="0" borderId="24" xfId="0" applyFont="1" applyBorder="1" applyProtection="1"/>
    <xf numFmtId="0" fontId="0" fillId="3" borderId="0" xfId="0" applyFill="1" applyProtection="1"/>
    <xf numFmtId="0" fontId="1" fillId="0" borderId="0" xfId="0" applyFont="1" applyAlignment="1" applyProtection="1">
      <alignment horizontal="center"/>
    </xf>
    <xf numFmtId="0" fontId="0" fillId="0" borderId="0" xfId="0" applyFill="1" applyBorder="1" applyProtection="1"/>
    <xf numFmtId="0" fontId="6" fillId="0" borderId="0" xfId="0" applyFo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6" fillId="0" borderId="0" xfId="0" applyFont="1" applyFill="1" applyBorder="1" applyProtection="1"/>
    <xf numFmtId="0" fontId="6" fillId="0" borderId="0" xfId="0" applyFont="1" applyFill="1" applyAlignment="1" applyProtection="1"/>
    <xf numFmtId="0" fontId="7" fillId="0" borderId="0" xfId="0" applyFont="1" applyFill="1" applyBorder="1" applyAlignment="1" applyProtection="1">
      <alignment horizontal="center"/>
    </xf>
    <xf numFmtId="0" fontId="0" fillId="0" borderId="0" xfId="0" applyFill="1" applyBorder="1" applyAlignment="1" applyProtection="1"/>
    <xf numFmtId="0" fontId="6" fillId="0" borderId="0" xfId="0" applyFont="1" applyFill="1" applyBorder="1" applyAlignment="1" applyProtection="1"/>
    <xf numFmtId="0" fontId="6" fillId="4" borderId="7" xfId="0"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2" borderId="8" xfId="0" applyFont="1" applyFill="1" applyBorder="1" applyAlignment="1" applyProtection="1">
      <alignment horizontal="center" wrapText="1"/>
    </xf>
    <xf numFmtId="164" fontId="6" fillId="2" borderId="9" xfId="0" applyNumberFormat="1" applyFont="1" applyFill="1" applyBorder="1" applyProtection="1"/>
    <xf numFmtId="0" fontId="6" fillId="0" borderId="10" xfId="0" applyFont="1" applyBorder="1" applyProtection="1"/>
    <xf numFmtId="0" fontId="6" fillId="0" borderId="11" xfId="0" applyFont="1" applyBorder="1" applyProtection="1"/>
    <xf numFmtId="164" fontId="6" fillId="2" borderId="12" xfId="0" applyNumberFormat="1" applyFont="1" applyFill="1" applyBorder="1" applyProtection="1"/>
    <xf numFmtId="0" fontId="0" fillId="0" borderId="0" xfId="0" applyFill="1" applyProtection="1"/>
    <xf numFmtId="0" fontId="0" fillId="0" borderId="0" xfId="0" applyFill="1" applyAlignment="1" applyProtection="1"/>
    <xf numFmtId="164" fontId="6" fillId="0" borderId="0" xfId="0" applyNumberFormat="1" applyFont="1" applyBorder="1" applyAlignment="1" applyProtection="1">
      <alignment horizontal="center"/>
    </xf>
    <xf numFmtId="0" fontId="6" fillId="0" borderId="0" xfId="0" applyFont="1" applyAlignment="1" applyProtection="1">
      <alignment wrapText="1"/>
    </xf>
    <xf numFmtId="164" fontId="6" fillId="0" borderId="0" xfId="0" applyNumberFormat="1" applyFont="1" applyProtection="1"/>
    <xf numFmtId="0" fontId="0" fillId="0" borderId="0" xfId="0" applyProtection="1">
      <protection locked="0"/>
    </xf>
    <xf numFmtId="0" fontId="0" fillId="0" borderId="0" xfId="0" applyFill="1" applyBorder="1" applyProtection="1">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protection locked="0"/>
    </xf>
    <xf numFmtId="0" fontId="0" fillId="0" borderId="0" xfId="0" applyFill="1" applyProtection="1">
      <protection locked="0"/>
    </xf>
    <xf numFmtId="0" fontId="6"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0" fillId="0" borderId="0" xfId="0" applyFill="1" applyAlignment="1" applyProtection="1">
      <protection locked="0"/>
    </xf>
    <xf numFmtId="0" fontId="13" fillId="0" borderId="0" xfId="0" applyFont="1" applyAlignment="1" applyProtection="1">
      <alignment vertical="top"/>
    </xf>
    <xf numFmtId="0" fontId="6" fillId="0" borderId="0" xfId="0" applyFont="1" applyBorder="1" applyAlignment="1" applyProtection="1">
      <alignment horizontal="center"/>
    </xf>
    <xf numFmtId="164" fontId="6" fillId="2" borderId="13" xfId="0" applyNumberFormat="1" applyFont="1" applyFill="1" applyBorder="1" applyAlignment="1" applyProtection="1">
      <alignment horizontal="center"/>
    </xf>
    <xf numFmtId="164" fontId="6" fillId="2" borderId="0" xfId="0" applyNumberFormat="1" applyFont="1" applyFill="1" applyAlignment="1" applyProtection="1">
      <alignment horizontal="center"/>
    </xf>
    <xf numFmtId="164" fontId="3" fillId="2" borderId="9" xfId="0" applyNumberFormat="1" applyFont="1" applyFill="1" applyBorder="1"/>
    <xf numFmtId="164" fontId="6" fillId="2" borderId="13" xfId="0" applyNumberFormat="1" applyFont="1" applyFill="1" applyBorder="1" applyAlignment="1">
      <alignment horizontal="center"/>
    </xf>
    <xf numFmtId="164" fontId="6" fillId="2" borderId="0" xfId="0" applyNumberFormat="1" applyFont="1" applyFill="1" applyAlignment="1">
      <alignment horizontal="center"/>
    </xf>
    <xf numFmtId="0" fontId="13" fillId="0" borderId="0" xfId="0" applyFont="1" applyAlignment="1" applyProtection="1">
      <alignment wrapText="1"/>
    </xf>
    <xf numFmtId="0" fontId="0" fillId="0" borderId="0" xfId="0" applyAlignment="1" applyProtection="1">
      <alignment wrapText="1"/>
    </xf>
    <xf numFmtId="0" fontId="5" fillId="0" borderId="0" xfId="0" applyFont="1" applyBorder="1" applyProtection="1"/>
    <xf numFmtId="0" fontId="14" fillId="0" borderId="0" xfId="0" applyFont="1" applyBorder="1" applyProtection="1"/>
    <xf numFmtId="0" fontId="3" fillId="0" borderId="7" xfId="0" applyFont="1" applyBorder="1" applyProtection="1"/>
    <xf numFmtId="20" fontId="0" fillId="0" borderId="3" xfId="0" applyNumberFormat="1" applyBorder="1" applyProtection="1"/>
    <xf numFmtId="165" fontId="0" fillId="0" borderId="3" xfId="0" applyNumberFormat="1" applyBorder="1" applyProtection="1"/>
    <xf numFmtId="165" fontId="3" fillId="0" borderId="3" xfId="0" applyNumberFormat="1" applyFont="1" applyBorder="1" applyProtection="1"/>
    <xf numFmtId="0" fontId="0" fillId="0" borderId="7" xfId="0" applyBorder="1" applyProtection="1"/>
    <xf numFmtId="0" fontId="6" fillId="0" borderId="7" xfId="0" applyFont="1" applyBorder="1" applyProtection="1"/>
    <xf numFmtId="165" fontId="6" fillId="0" borderId="3" xfId="0" applyNumberFormat="1" applyFont="1" applyBorder="1" applyProtection="1"/>
    <xf numFmtId="0" fontId="15" fillId="0" borderId="0" xfId="0" applyFont="1" applyAlignment="1">
      <alignment horizontal="center" wrapText="1"/>
    </xf>
    <xf numFmtId="0" fontId="0" fillId="3" borderId="25" xfId="0" applyFill="1" applyBorder="1" applyAlignment="1" applyProtection="1"/>
    <xf numFmtId="0" fontId="0" fillId="0" borderId="25" xfId="0" applyBorder="1" applyAlignment="1"/>
    <xf numFmtId="0" fontId="10" fillId="0" borderId="24" xfId="0" applyFont="1" applyBorder="1" applyAlignment="1" applyProtection="1">
      <alignment horizontal="left"/>
    </xf>
    <xf numFmtId="0" fontId="0" fillId="0" borderId="24" xfId="0" applyBorder="1" applyAlignment="1" applyProtection="1"/>
    <xf numFmtId="0" fontId="13" fillId="0" borderId="0" xfId="0" applyFont="1" applyAlignment="1" applyProtection="1">
      <alignment wrapText="1"/>
    </xf>
    <xf numFmtId="0" fontId="0" fillId="0" borderId="0" xfId="0" applyAlignment="1" applyProtection="1">
      <alignment wrapText="1"/>
    </xf>
    <xf numFmtId="0" fontId="0" fillId="0" borderId="0" xfId="0" applyAlignment="1">
      <alignment wrapText="1"/>
    </xf>
    <xf numFmtId="0" fontId="4" fillId="0" borderId="0" xfId="0" applyFont="1" applyAlignment="1" applyProtection="1">
      <alignment horizontal="center"/>
    </xf>
    <xf numFmtId="0" fontId="0" fillId="0" borderId="0" xfId="0" applyAlignment="1" applyProtection="1"/>
    <xf numFmtId="0" fontId="6" fillId="4" borderId="0" xfId="0" applyFont="1" applyFill="1" applyAlignment="1" applyProtection="1">
      <alignment horizontal="right"/>
    </xf>
    <xf numFmtId="0" fontId="6" fillId="0" borderId="1" xfId="0" applyFont="1" applyBorder="1" applyAlignment="1" applyProtection="1">
      <alignment horizontal="left"/>
    </xf>
    <xf numFmtId="0" fontId="0" fillId="0" borderId="1" xfId="0" applyBorder="1" applyAlignment="1" applyProtection="1">
      <alignment horizontal="left"/>
    </xf>
    <xf numFmtId="0" fontId="0" fillId="0" borderId="1" xfId="0" applyBorder="1" applyAlignment="1" applyProtection="1"/>
    <xf numFmtId="0" fontId="6" fillId="0" borderId="2" xfId="0" applyFont="1" applyBorder="1" applyAlignment="1" applyProtection="1">
      <alignment horizontal="left"/>
    </xf>
    <xf numFmtId="0" fontId="0" fillId="0" borderId="2" xfId="0" applyBorder="1" applyAlignment="1" applyProtection="1">
      <alignment horizontal="left"/>
    </xf>
    <xf numFmtId="0" fontId="6" fillId="0" borderId="1" xfId="0" applyFont="1" applyFill="1" applyBorder="1" applyAlignment="1" applyProtection="1">
      <alignment horizontal="left"/>
    </xf>
    <xf numFmtId="0" fontId="6" fillId="0" borderId="1" xfId="0" applyFont="1" applyBorder="1" applyAlignment="1" applyProtection="1">
      <alignment horizontal="right"/>
    </xf>
    <xf numFmtId="0" fontId="6" fillId="0" borderId="1" xfId="0" applyFont="1" applyBorder="1" applyAlignment="1" applyProtection="1"/>
    <xf numFmtId="0" fontId="6" fillId="4" borderId="0" xfId="0" applyFont="1" applyFill="1" applyBorder="1" applyAlignment="1" applyProtection="1">
      <alignment horizontal="right"/>
    </xf>
    <xf numFmtId="0" fontId="6" fillId="0" borderId="15" xfId="0" applyFont="1" applyBorder="1" applyAlignment="1" applyProtection="1">
      <alignment horizontal="left"/>
    </xf>
    <xf numFmtId="0" fontId="6" fillId="0" borderId="0" xfId="0" applyFont="1" applyBorder="1" applyAlignment="1" applyProtection="1">
      <alignment horizontal="left"/>
    </xf>
    <xf numFmtId="0" fontId="6" fillId="0" borderId="19" xfId="0" applyFont="1" applyBorder="1" applyAlignment="1" applyProtection="1">
      <alignment horizontal="left"/>
    </xf>
    <xf numFmtId="166" fontId="6" fillId="2" borderId="4" xfId="0" applyNumberFormat="1" applyFont="1" applyFill="1" applyBorder="1" applyAlignment="1" applyProtection="1">
      <alignment horizontal="center"/>
    </xf>
    <xf numFmtId="166" fontId="6" fillId="2" borderId="5" xfId="0" applyNumberFormat="1" applyFont="1" applyFill="1" applyBorder="1" applyAlignment="1" applyProtection="1">
      <alignment horizontal="center"/>
    </xf>
    <xf numFmtId="166" fontId="6" fillId="2" borderId="6" xfId="0" applyNumberFormat="1" applyFont="1" applyFill="1" applyBorder="1" applyAlignment="1" applyProtection="1">
      <alignment horizontal="center"/>
    </xf>
    <xf numFmtId="0" fontId="6" fillId="0" borderId="20" xfId="0" applyFont="1" applyBorder="1" applyAlignment="1" applyProtection="1">
      <alignment horizontal="left"/>
    </xf>
    <xf numFmtId="0" fontId="6" fillId="0" borderId="14" xfId="0" applyFont="1" applyBorder="1" applyAlignment="1" applyProtection="1">
      <alignment horizontal="left"/>
    </xf>
    <xf numFmtId="0" fontId="6" fillId="0" borderId="21" xfId="0" applyFont="1" applyBorder="1" applyAlignment="1" applyProtection="1">
      <alignment horizontal="left"/>
    </xf>
    <xf numFmtId="0" fontId="6" fillId="2" borderId="0" xfId="0" applyFont="1" applyFill="1" applyAlignment="1" applyProtection="1">
      <alignment horizontal="right"/>
    </xf>
    <xf numFmtId="0" fontId="6" fillId="0" borderId="0" xfId="0" applyFont="1" applyAlignment="1" applyProtection="1">
      <alignment horizontal="right"/>
    </xf>
    <xf numFmtId="0" fontId="0" fillId="0" borderId="0" xfId="0" applyBorder="1" applyAlignment="1" applyProtection="1"/>
    <xf numFmtId="0" fontId="9" fillId="0" borderId="0" xfId="0" applyFont="1" applyAlignment="1" applyProtection="1">
      <alignment horizontal="right"/>
    </xf>
    <xf numFmtId="0" fontId="0" fillId="0" borderId="0" xfId="0" applyAlignment="1" applyProtection="1">
      <alignment horizontal="right"/>
    </xf>
    <xf numFmtId="0" fontId="6" fillId="4" borderId="16" xfId="0" applyFont="1" applyFill="1" applyBorder="1" applyAlignment="1" applyProtection="1"/>
    <xf numFmtId="0" fontId="6" fillId="4" borderId="17" xfId="0" applyFont="1" applyFill="1" applyBorder="1" applyAlignment="1" applyProtection="1"/>
    <xf numFmtId="0" fontId="6" fillId="4" borderId="18" xfId="0" applyFont="1" applyFill="1" applyBorder="1" applyAlignment="1" applyProtection="1"/>
    <xf numFmtId="0" fontId="6" fillId="4" borderId="15" xfId="0" applyFont="1" applyFill="1" applyBorder="1" applyAlignment="1" applyProtection="1">
      <alignment horizontal="center"/>
    </xf>
    <xf numFmtId="0" fontId="6" fillId="4" borderId="0" xfId="0" applyFont="1" applyFill="1" applyBorder="1" applyAlignment="1" applyProtection="1"/>
    <xf numFmtId="0" fontId="6" fillId="4" borderId="19" xfId="0" applyFont="1" applyFill="1" applyBorder="1" applyAlignment="1" applyProtection="1"/>
    <xf numFmtId="0" fontId="6" fillId="0" borderId="0" xfId="0" applyFont="1" applyAlignment="1" applyProtection="1"/>
    <xf numFmtId="0" fontId="6" fillId="0" borderId="23" xfId="0" applyFont="1" applyBorder="1" applyAlignment="1" applyProtection="1"/>
    <xf numFmtId="0" fontId="6" fillId="5" borderId="22" xfId="0" applyFont="1" applyFill="1" applyBorder="1" applyAlignment="1" applyProtection="1"/>
    <xf numFmtId="0" fontId="6" fillId="4" borderId="0" xfId="0" applyFont="1" applyFill="1" applyAlignment="1" applyProtection="1">
      <alignment horizontal="left"/>
    </xf>
    <xf numFmtId="0" fontId="0" fillId="0" borderId="0" xfId="0" applyAlignment="1" applyProtection="1">
      <alignment horizontal="left"/>
    </xf>
    <xf numFmtId="0" fontId="6" fillId="0" borderId="1" xfId="0" applyFont="1" applyBorder="1" applyAlignment="1" applyProtection="1">
      <alignment horizontal="right"/>
      <protection locked="0"/>
    </xf>
    <xf numFmtId="0" fontId="6" fillId="0" borderId="1" xfId="0" applyFont="1" applyBorder="1" applyAlignment="1" applyProtection="1">
      <protection locked="0"/>
    </xf>
    <xf numFmtId="0" fontId="6" fillId="0" borderId="1" xfId="0" applyFont="1" applyFill="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6"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protection locked="0"/>
    </xf>
    <xf numFmtId="0" fontId="0" fillId="0" borderId="0" xfId="0" applyAlignment="1"/>
    <xf numFmtId="0" fontId="6" fillId="5" borderId="22" xfId="0" applyFont="1" applyFill="1" applyBorder="1" applyAlignment="1"/>
    <xf numFmtId="0" fontId="6" fillId="4" borderId="0" xfId="0" applyFont="1" applyFill="1" applyAlignment="1">
      <alignment horizontal="left"/>
    </xf>
    <xf numFmtId="0" fontId="0" fillId="0" borderId="0" xfId="0" applyAlignment="1">
      <alignment horizontal="left"/>
    </xf>
    <xf numFmtId="0" fontId="9" fillId="0" borderId="0" xfId="0" applyFont="1" applyAlignment="1">
      <alignment horizontal="right"/>
    </xf>
    <xf numFmtId="0" fontId="0" fillId="0" borderId="0" xfId="0" applyAlignment="1">
      <alignment horizontal="right"/>
    </xf>
    <xf numFmtId="0" fontId="6" fillId="0" borderId="15" xfId="0" applyFont="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14" xfId="0" applyFont="1" applyBorder="1" applyAlignment="1">
      <alignment horizontal="left"/>
    </xf>
    <xf numFmtId="0" fontId="6" fillId="0" borderId="21" xfId="0" applyFont="1" applyBorder="1" applyAlignment="1">
      <alignment horizontal="left"/>
    </xf>
    <xf numFmtId="0" fontId="6" fillId="2" borderId="0" xfId="0" applyFont="1" applyFill="1" applyAlignment="1">
      <alignment horizontal="right"/>
    </xf>
    <xf numFmtId="0" fontId="6" fillId="0" borderId="0" xfId="0" applyFont="1" applyAlignment="1">
      <alignment horizontal="right"/>
    </xf>
    <xf numFmtId="14" fontId="6" fillId="0" borderId="1" xfId="0" applyNumberFormat="1" applyFont="1" applyBorder="1" applyAlignment="1" applyProtection="1">
      <protection locked="0"/>
    </xf>
    <xf numFmtId="0" fontId="0" fillId="0" borderId="1" xfId="0" applyBorder="1" applyAlignment="1"/>
    <xf numFmtId="0" fontId="6" fillId="0" borderId="0" xfId="0" applyFont="1" applyAlignment="1"/>
    <xf numFmtId="0" fontId="6" fillId="0" borderId="23" xfId="0" applyFont="1" applyBorder="1" applyAlignment="1"/>
    <xf numFmtId="0" fontId="6" fillId="4" borderId="15" xfId="0" applyFont="1" applyFill="1" applyBorder="1" applyAlignment="1">
      <alignment horizontal="center"/>
    </xf>
    <xf numFmtId="0" fontId="6" fillId="4" borderId="0" xfId="0" applyFont="1" applyFill="1" applyBorder="1" applyAlignment="1"/>
    <xf numFmtId="0" fontId="6" fillId="4" borderId="19" xfId="0" applyFont="1" applyFill="1" applyBorder="1" applyAlignment="1"/>
    <xf numFmtId="0" fontId="6" fillId="0" borderId="1" xfId="0" applyFont="1" applyFill="1" applyBorder="1" applyAlignment="1">
      <alignment horizontal="left"/>
    </xf>
    <xf numFmtId="0" fontId="6" fillId="0" borderId="1" xfId="0" applyFont="1" applyBorder="1" applyAlignment="1">
      <alignment horizontal="right"/>
    </xf>
    <xf numFmtId="0" fontId="6" fillId="0" borderId="1" xfId="0" applyFont="1" applyBorder="1" applyAlignment="1"/>
    <xf numFmtId="166" fontId="6" fillId="2" borderId="4" xfId="0" applyNumberFormat="1" applyFont="1" applyFill="1" applyBorder="1" applyAlignment="1" applyProtection="1">
      <alignment horizontal="center"/>
      <protection locked="0"/>
    </xf>
    <xf numFmtId="166" fontId="6" fillId="2" borderId="5" xfId="0" applyNumberFormat="1" applyFont="1" applyFill="1" applyBorder="1" applyAlignment="1" applyProtection="1">
      <alignment horizontal="center"/>
      <protection locked="0"/>
    </xf>
    <xf numFmtId="166" fontId="6" fillId="2" borderId="6" xfId="0" applyNumberFormat="1" applyFont="1" applyFill="1" applyBorder="1" applyAlignment="1" applyProtection="1">
      <alignment horizontal="center"/>
      <protection locked="0"/>
    </xf>
    <xf numFmtId="0" fontId="6" fillId="4" borderId="16" xfId="0" applyFont="1" applyFill="1" applyBorder="1" applyAlignment="1"/>
    <xf numFmtId="0" fontId="6" fillId="4" borderId="17" xfId="0" applyFont="1" applyFill="1" applyBorder="1" applyAlignment="1"/>
    <xf numFmtId="0" fontId="6" fillId="4" borderId="18" xfId="0" applyFont="1" applyFill="1" applyBorder="1" applyAlignment="1"/>
    <xf numFmtId="0" fontId="6" fillId="4" borderId="0" xfId="0" applyFont="1" applyFill="1" applyAlignment="1">
      <alignment horizontal="right"/>
    </xf>
    <xf numFmtId="0" fontId="0" fillId="0" borderId="2" xfId="0" applyBorder="1" applyAlignment="1">
      <alignment horizontal="left"/>
    </xf>
    <xf numFmtId="0" fontId="6" fillId="4" borderId="0" xfId="0" applyFont="1" applyFill="1" applyBorder="1" applyAlignment="1">
      <alignment horizontal="right"/>
    </xf>
    <xf numFmtId="0" fontId="4" fillId="0" borderId="0" xfId="0" applyFont="1" applyAlignment="1">
      <alignment horizontal="center"/>
    </xf>
    <xf numFmtId="0" fontId="0" fillId="0" borderId="1" xfId="0" applyBorder="1" applyAlignment="1">
      <alignment horizontal="left"/>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17929</xdr:colOff>
      <xdr:row>68</xdr:row>
      <xdr:rowOff>17930</xdr:rowOff>
    </xdr:from>
    <xdr:to>
      <xdr:col>3</xdr:col>
      <xdr:colOff>329029</xdr:colOff>
      <xdr:row>74</xdr:row>
      <xdr:rowOff>138954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809" y="8521850"/>
          <a:ext cx="1403898" cy="1126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xdr:colOff>
      <xdr:row>50</xdr:row>
      <xdr:rowOff>17930</xdr:rowOff>
    </xdr:from>
    <xdr:to>
      <xdr:col>3</xdr:col>
      <xdr:colOff>324547</xdr:colOff>
      <xdr:row>56</xdr:row>
      <xdr:rowOff>138954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223" y="8650942"/>
          <a:ext cx="1409277" cy="114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89647</xdr:colOff>
      <xdr:row>44</xdr:row>
      <xdr:rowOff>44823</xdr:rowOff>
    </xdr:from>
    <xdr:to>
      <xdr:col>3</xdr:col>
      <xdr:colOff>283669</xdr:colOff>
      <xdr:row>55</xdr:row>
      <xdr:rowOff>159539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527" y="7542903"/>
          <a:ext cx="1291302" cy="19587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S78"/>
  <sheetViews>
    <sheetView tabSelected="1" zoomScale="85" zoomScaleNormal="85" workbookViewId="0">
      <selection activeCell="B2" sqref="B2:X2"/>
    </sheetView>
  </sheetViews>
  <sheetFormatPr defaultRowHeight="13.2" x14ac:dyDescent="0.25"/>
  <cols>
    <col min="1" max="1" width="2.6640625" style="49" customWidth="1"/>
    <col min="2" max="2" width="10.6640625" style="49" customWidth="1"/>
    <col min="3" max="4" width="5.33203125" style="49" customWidth="1"/>
    <col min="5" max="5" width="4" style="49" customWidth="1"/>
    <col min="6" max="6" width="10.6640625" style="49" customWidth="1"/>
    <col min="7" max="8" width="5.33203125" style="49" customWidth="1"/>
    <col min="9" max="9" width="4" style="49" bestFit="1" customWidth="1"/>
    <col min="10" max="10" width="10.6640625" style="49" customWidth="1"/>
    <col min="11" max="12" width="5.33203125" style="49" customWidth="1"/>
    <col min="13" max="13" width="4" style="49" bestFit="1" customWidth="1"/>
    <col min="14" max="14" width="10.6640625" style="49" customWidth="1"/>
    <col min="15" max="16" width="5.33203125" style="49" customWidth="1"/>
    <col min="17" max="17" width="4" style="49" bestFit="1" customWidth="1"/>
    <col min="18" max="18" width="10.6640625" style="49" customWidth="1"/>
    <col min="19" max="20" width="5.33203125" style="49" customWidth="1"/>
    <col min="21" max="21" width="4" style="49" bestFit="1" customWidth="1"/>
    <col min="22" max="29" width="8.88671875" style="49"/>
    <col min="30" max="30" width="0" style="49" hidden="1" customWidth="1"/>
    <col min="31" max="16384" width="8.88671875" style="49"/>
  </cols>
  <sheetData>
    <row r="1" spans="1:49" ht="4.95" customHeight="1" thickBot="1" x14ac:dyDescent="0.3">
      <c r="B1" s="117"/>
      <c r="C1" s="118"/>
      <c r="D1" s="118"/>
      <c r="E1" s="118"/>
      <c r="F1" s="118"/>
      <c r="G1" s="118"/>
      <c r="H1" s="118"/>
      <c r="I1" s="118"/>
      <c r="J1" s="118"/>
      <c r="K1" s="118"/>
      <c r="L1" s="118"/>
      <c r="M1" s="118"/>
      <c r="N1" s="118"/>
      <c r="O1" s="118"/>
      <c r="P1" s="118"/>
      <c r="Q1" s="118"/>
      <c r="R1" s="118"/>
      <c r="S1" s="118"/>
      <c r="T1" s="118"/>
      <c r="U1" s="118"/>
      <c r="V1" s="118"/>
      <c r="W1" s="118"/>
      <c r="X1" s="118"/>
    </row>
    <row r="2" spans="1:49" ht="16.95" customHeight="1" thickTop="1" x14ac:dyDescent="0.3">
      <c r="B2" s="119" t="s">
        <v>78</v>
      </c>
      <c r="C2" s="119"/>
      <c r="D2" s="119"/>
      <c r="E2" s="119"/>
      <c r="F2" s="119"/>
      <c r="G2" s="119"/>
      <c r="H2" s="119"/>
      <c r="I2" s="119"/>
      <c r="J2" s="119"/>
      <c r="K2" s="119"/>
      <c r="L2" s="119"/>
      <c r="M2" s="119"/>
      <c r="N2" s="119"/>
      <c r="O2" s="119"/>
      <c r="P2" s="119"/>
      <c r="Q2" s="119"/>
      <c r="R2" s="119"/>
      <c r="S2" s="120"/>
      <c r="T2" s="120"/>
      <c r="U2" s="120"/>
      <c r="V2" s="120"/>
      <c r="W2" s="120"/>
      <c r="X2" s="120"/>
    </row>
    <row r="3" spans="1:49" ht="13.2" customHeight="1" x14ac:dyDescent="0.3">
      <c r="B3" s="50"/>
      <c r="C3" s="50"/>
      <c r="D3" s="50"/>
      <c r="E3" s="50"/>
      <c r="F3" s="50"/>
      <c r="G3" s="50"/>
      <c r="H3" s="50"/>
      <c r="I3" s="50"/>
      <c r="J3" s="50"/>
      <c r="K3" s="50"/>
      <c r="L3" s="50"/>
      <c r="M3" s="50"/>
      <c r="N3" s="50"/>
      <c r="O3" s="50"/>
      <c r="P3" s="50"/>
      <c r="Q3" s="50"/>
      <c r="R3" s="50"/>
      <c r="S3" s="51"/>
      <c r="T3" s="51"/>
      <c r="U3" s="51"/>
      <c r="V3" s="51"/>
      <c r="W3" s="51"/>
      <c r="X3" s="51"/>
    </row>
    <row r="4" spans="1:49" ht="13.8" x14ac:dyDescent="0.25">
      <c r="A4" s="52"/>
      <c r="B4" s="52">
        <v>1</v>
      </c>
      <c r="C4" s="52" t="s">
        <v>58</v>
      </c>
      <c r="D4" s="52"/>
      <c r="E4" s="52"/>
      <c r="F4" s="52"/>
    </row>
    <row r="5" spans="1:49" ht="13.8" x14ac:dyDescent="0.25">
      <c r="A5" s="52"/>
      <c r="B5" s="52">
        <v>2</v>
      </c>
      <c r="C5" s="52" t="s">
        <v>59</v>
      </c>
      <c r="D5" s="52"/>
      <c r="E5" s="52"/>
      <c r="F5" s="52"/>
    </row>
    <row r="6" spans="1:49" ht="13.8" x14ac:dyDescent="0.25">
      <c r="A6" s="52"/>
      <c r="B6" s="52">
        <v>3</v>
      </c>
      <c r="C6" s="52" t="s">
        <v>62</v>
      </c>
      <c r="D6" s="52"/>
      <c r="E6" s="52"/>
      <c r="F6" s="52"/>
    </row>
    <row r="7" spans="1:49" ht="13.8" x14ac:dyDescent="0.25">
      <c r="A7" s="52"/>
      <c r="B7" s="52">
        <v>4</v>
      </c>
      <c r="C7" s="52" t="s">
        <v>63</v>
      </c>
      <c r="D7" s="52"/>
      <c r="E7" s="52"/>
      <c r="F7" s="52"/>
      <c r="Y7" s="53"/>
      <c r="Z7" s="53"/>
      <c r="AA7" s="53"/>
      <c r="AB7" s="53"/>
      <c r="AC7" s="53"/>
      <c r="AD7" s="53"/>
      <c r="AE7" s="53"/>
      <c r="AF7" s="53"/>
      <c r="AG7" s="53"/>
      <c r="AH7" s="53"/>
      <c r="AI7" s="53"/>
      <c r="AJ7" s="53"/>
      <c r="AK7" s="53"/>
      <c r="AL7" s="53"/>
      <c r="AM7" s="53"/>
      <c r="AN7" s="53"/>
      <c r="AO7" s="53"/>
      <c r="AP7" s="53"/>
      <c r="AQ7" s="53"/>
      <c r="AR7" s="53"/>
    </row>
    <row r="8" spans="1:49" ht="28.8" customHeight="1" x14ac:dyDescent="0.25">
      <c r="A8" s="52"/>
      <c r="B8" s="98">
        <v>5</v>
      </c>
      <c r="C8" s="121" t="s">
        <v>77</v>
      </c>
      <c r="D8" s="123"/>
      <c r="E8" s="123"/>
      <c r="F8" s="123"/>
      <c r="G8" s="123"/>
      <c r="H8" s="123"/>
      <c r="I8" s="123"/>
      <c r="J8" s="123"/>
      <c r="K8" s="123"/>
      <c r="L8" s="123"/>
      <c r="M8" s="123"/>
      <c r="N8" s="123"/>
      <c r="O8" s="123"/>
      <c r="P8" s="123"/>
      <c r="Q8" s="123"/>
      <c r="R8" s="123"/>
      <c r="S8" s="123"/>
      <c r="T8" s="123"/>
      <c r="U8" s="123"/>
      <c r="V8" s="123"/>
      <c r="W8" s="123"/>
      <c r="X8" s="123"/>
      <c r="Y8" s="53"/>
      <c r="Z8" s="53"/>
      <c r="AA8" s="53"/>
      <c r="AB8" s="53"/>
      <c r="AC8" s="53"/>
      <c r="AD8" s="53"/>
      <c r="AE8" s="53"/>
      <c r="AF8" s="53"/>
      <c r="AG8" s="53"/>
      <c r="AH8" s="53"/>
      <c r="AI8" s="53"/>
      <c r="AJ8" s="53"/>
      <c r="AK8" s="53"/>
      <c r="AL8" s="53"/>
      <c r="AM8" s="53"/>
      <c r="AN8" s="53"/>
      <c r="AO8" s="53"/>
      <c r="AP8" s="53"/>
      <c r="AQ8" s="53"/>
      <c r="AR8" s="53"/>
    </row>
    <row r="9" spans="1:49" ht="14.4" thickBot="1" x14ac:dyDescent="0.3">
      <c r="A9" s="52"/>
      <c r="B9" s="52"/>
      <c r="C9" s="52"/>
      <c r="D9" s="52"/>
      <c r="E9" s="52"/>
      <c r="F9" s="52"/>
      <c r="Y9" s="54"/>
      <c r="Z9" s="54"/>
      <c r="AA9" s="54"/>
      <c r="AB9" s="54"/>
      <c r="AC9" s="54"/>
      <c r="AD9" s="54"/>
      <c r="AE9" s="54"/>
      <c r="AF9" s="54"/>
      <c r="AG9" s="54"/>
      <c r="AH9" s="54"/>
      <c r="AI9" s="54"/>
      <c r="AJ9" s="54"/>
      <c r="AK9" s="54"/>
      <c r="AL9" s="54"/>
      <c r="AM9" s="54"/>
      <c r="AN9" s="54"/>
      <c r="AO9" s="54"/>
      <c r="AP9" s="54"/>
      <c r="AQ9" s="54"/>
      <c r="AR9" s="54"/>
      <c r="AS9" s="55"/>
      <c r="AT9" s="55"/>
      <c r="AU9" s="55"/>
      <c r="AV9" s="55"/>
      <c r="AW9" s="55"/>
    </row>
    <row r="10" spans="1:49" ht="16.95" customHeight="1" thickTop="1" x14ac:dyDescent="0.3">
      <c r="B10" s="119" t="s">
        <v>52</v>
      </c>
      <c r="C10" s="119"/>
      <c r="D10" s="119"/>
      <c r="E10" s="119"/>
      <c r="F10" s="119"/>
      <c r="G10" s="119"/>
      <c r="H10" s="119"/>
      <c r="I10" s="119"/>
      <c r="J10" s="119"/>
      <c r="K10" s="119"/>
      <c r="L10" s="119"/>
      <c r="M10" s="119"/>
      <c r="N10" s="119"/>
      <c r="O10" s="119"/>
      <c r="P10" s="119"/>
      <c r="Q10" s="119"/>
      <c r="R10" s="119"/>
      <c r="S10" s="119"/>
      <c r="T10" s="119"/>
      <c r="U10" s="119"/>
      <c r="V10" s="119"/>
      <c r="W10" s="119"/>
      <c r="X10" s="119"/>
      <c r="AB10" s="55"/>
      <c r="AC10" s="55"/>
      <c r="AD10" s="55"/>
      <c r="AE10" s="55"/>
      <c r="AF10" s="55"/>
      <c r="AG10" s="55"/>
      <c r="AH10" s="55"/>
      <c r="AI10" s="55"/>
      <c r="AJ10" s="55"/>
      <c r="AK10" s="55"/>
      <c r="AL10" s="55"/>
      <c r="AM10" s="55"/>
      <c r="AN10" s="55"/>
      <c r="AO10" s="55"/>
      <c r="AP10" s="55"/>
      <c r="AQ10" s="55"/>
      <c r="AR10" s="55"/>
      <c r="AS10" s="55"/>
      <c r="AT10" s="55"/>
      <c r="AU10" s="55"/>
      <c r="AV10" s="55"/>
      <c r="AW10" s="55"/>
    </row>
    <row r="11" spans="1:49" ht="13.2" customHeight="1" x14ac:dyDescent="0.25">
      <c r="B11" s="56"/>
      <c r="C11" s="56"/>
      <c r="D11" s="56"/>
      <c r="E11" s="56"/>
      <c r="F11" s="56"/>
      <c r="G11" s="56"/>
      <c r="H11" s="56"/>
      <c r="I11" s="56"/>
      <c r="J11" s="56"/>
      <c r="K11" s="56"/>
      <c r="L11" s="57"/>
      <c r="M11" s="57"/>
      <c r="N11" s="57"/>
      <c r="O11" s="57"/>
      <c r="P11" s="57"/>
      <c r="Q11" s="57"/>
      <c r="R11" s="57"/>
      <c r="AB11" s="55"/>
      <c r="AC11" s="55"/>
      <c r="AD11" s="55"/>
      <c r="AE11" s="55"/>
      <c r="AF11" s="55"/>
      <c r="AG11" s="55"/>
      <c r="AH11" s="55"/>
      <c r="AI11" s="55"/>
      <c r="AJ11" s="55"/>
      <c r="AK11" s="55"/>
      <c r="AL11" s="55"/>
      <c r="AM11" s="55"/>
      <c r="AN11" s="55"/>
      <c r="AO11" s="55"/>
      <c r="AP11" s="55"/>
      <c r="AQ11" s="55"/>
      <c r="AR11" s="55"/>
      <c r="AS11" s="55"/>
      <c r="AT11" s="55"/>
      <c r="AU11" s="55"/>
      <c r="AV11" s="55"/>
      <c r="AW11" s="55"/>
    </row>
    <row r="12" spans="1:49" ht="14.4" x14ac:dyDescent="0.3">
      <c r="B12" s="58" t="s">
        <v>53</v>
      </c>
      <c r="C12" s="59" t="s">
        <v>54</v>
      </c>
      <c r="D12" s="57"/>
      <c r="E12" s="56"/>
      <c r="F12" s="56"/>
      <c r="G12" s="56"/>
      <c r="H12" s="56"/>
      <c r="I12" s="56"/>
      <c r="J12" s="56"/>
      <c r="K12" s="56"/>
      <c r="L12" s="57"/>
      <c r="M12" s="57"/>
      <c r="N12" s="57"/>
      <c r="O12" s="57"/>
      <c r="P12" s="57"/>
      <c r="Q12" s="57"/>
      <c r="R12" s="57"/>
      <c r="AB12" s="55"/>
      <c r="AC12" s="55"/>
      <c r="AD12" s="55"/>
      <c r="AE12" s="55"/>
      <c r="AF12" s="55"/>
      <c r="AG12" s="55"/>
      <c r="AH12" s="55"/>
      <c r="AI12" s="55"/>
      <c r="AJ12" s="55"/>
      <c r="AK12" s="55"/>
      <c r="AL12" s="55"/>
      <c r="AM12" s="55"/>
      <c r="AN12" s="55"/>
      <c r="AO12" s="55"/>
      <c r="AP12" s="55"/>
      <c r="AQ12" s="55"/>
      <c r="AR12" s="55"/>
      <c r="AS12" s="55"/>
      <c r="AT12" s="55"/>
      <c r="AU12" s="55"/>
      <c r="AV12" s="55"/>
      <c r="AW12" s="55"/>
    </row>
    <row r="13" spans="1:49" ht="14.4" x14ac:dyDescent="0.3">
      <c r="B13" s="58" t="s">
        <v>53</v>
      </c>
      <c r="C13" s="60" t="s">
        <v>55</v>
      </c>
      <c r="D13" s="57"/>
      <c r="E13" s="56"/>
      <c r="F13" s="56"/>
      <c r="G13" s="56"/>
      <c r="H13" s="56"/>
      <c r="I13" s="56"/>
      <c r="J13" s="56"/>
      <c r="K13" s="56"/>
      <c r="L13" s="57"/>
      <c r="M13" s="57"/>
      <c r="N13" s="57"/>
      <c r="O13" s="57"/>
      <c r="P13" s="57"/>
      <c r="Q13" s="57"/>
      <c r="R13" s="57"/>
      <c r="AB13" s="55"/>
      <c r="AC13" s="55"/>
      <c r="AD13" s="55"/>
      <c r="AE13" s="55"/>
      <c r="AF13" s="55"/>
      <c r="AG13" s="55"/>
      <c r="AH13" s="55"/>
      <c r="AI13" s="55"/>
      <c r="AJ13" s="55"/>
      <c r="AK13" s="55"/>
      <c r="AL13" s="55"/>
      <c r="AM13" s="55"/>
      <c r="AN13" s="55"/>
      <c r="AO13" s="55"/>
      <c r="AP13" s="55"/>
      <c r="AQ13" s="55"/>
      <c r="AR13" s="55"/>
      <c r="AS13" s="55"/>
      <c r="AT13" s="55"/>
      <c r="AU13" s="55"/>
      <c r="AV13" s="55"/>
      <c r="AW13" s="55"/>
    </row>
    <row r="14" spans="1:49" ht="14.4" x14ac:dyDescent="0.3">
      <c r="B14" s="58" t="s">
        <v>53</v>
      </c>
      <c r="C14" s="52" t="s">
        <v>64</v>
      </c>
      <c r="D14" s="52"/>
      <c r="E14" s="52"/>
      <c r="F14" s="52"/>
      <c r="G14" s="52"/>
      <c r="H14" s="52"/>
      <c r="I14" s="52"/>
      <c r="J14" s="52"/>
      <c r="K14" s="52"/>
      <c r="L14" s="52"/>
      <c r="M14" s="52"/>
      <c r="N14" s="52"/>
      <c r="O14" s="52"/>
      <c r="P14" s="52"/>
      <c r="Q14" s="52"/>
      <c r="R14" s="57"/>
      <c r="AB14" s="55"/>
      <c r="AC14" s="55"/>
      <c r="AD14" s="55"/>
      <c r="AE14" s="55"/>
      <c r="AF14" s="55"/>
      <c r="AG14" s="55"/>
      <c r="AH14" s="55"/>
      <c r="AI14" s="55"/>
      <c r="AJ14" s="55"/>
      <c r="AK14" s="55"/>
      <c r="AL14" s="55"/>
      <c r="AM14" s="55"/>
      <c r="AN14" s="55"/>
      <c r="AO14" s="55"/>
      <c r="AP14" s="55"/>
      <c r="AQ14" s="55"/>
      <c r="AR14" s="55"/>
      <c r="AS14" s="55"/>
      <c r="AT14" s="55"/>
      <c r="AU14" s="55"/>
      <c r="AV14" s="55"/>
      <c r="AW14" s="55"/>
    </row>
    <row r="15" spans="1:49" ht="14.4" x14ac:dyDescent="0.3">
      <c r="B15" s="58" t="s">
        <v>53</v>
      </c>
      <c r="C15" s="52" t="s">
        <v>65</v>
      </c>
      <c r="D15" s="52"/>
      <c r="E15" s="52"/>
      <c r="F15" s="52"/>
      <c r="G15" s="52"/>
      <c r="H15" s="52"/>
      <c r="I15" s="52"/>
      <c r="J15" s="52"/>
      <c r="K15" s="52"/>
      <c r="L15" s="52"/>
      <c r="M15" s="52"/>
      <c r="N15" s="52"/>
      <c r="O15" s="52"/>
      <c r="P15" s="52"/>
      <c r="Q15" s="52"/>
      <c r="R15" s="57"/>
    </row>
    <row r="16" spans="1:49" ht="14.4" x14ac:dyDescent="0.3">
      <c r="B16" s="58" t="s">
        <v>53</v>
      </c>
      <c r="C16" s="52" t="s">
        <v>66</v>
      </c>
      <c r="D16" s="52"/>
      <c r="E16" s="52"/>
      <c r="F16" s="52"/>
      <c r="G16" s="52"/>
      <c r="H16" s="52"/>
      <c r="I16" s="52"/>
      <c r="J16" s="52"/>
      <c r="K16" s="52"/>
      <c r="L16" s="52"/>
      <c r="M16" s="52"/>
      <c r="N16" s="52"/>
      <c r="O16" s="52"/>
      <c r="P16" s="52"/>
      <c r="Q16" s="52"/>
      <c r="R16" s="57"/>
    </row>
    <row r="17" spans="1:71" ht="14.4" x14ac:dyDescent="0.3">
      <c r="B17" s="58" t="s">
        <v>53</v>
      </c>
      <c r="C17" s="52" t="s">
        <v>56</v>
      </c>
      <c r="D17" s="52"/>
      <c r="E17" s="52"/>
      <c r="F17" s="52"/>
      <c r="G17" s="52"/>
      <c r="H17" s="52"/>
      <c r="I17" s="52"/>
      <c r="J17" s="52"/>
      <c r="K17" s="56"/>
      <c r="L17" s="57"/>
      <c r="M17" s="57"/>
      <c r="N17" s="57"/>
      <c r="O17" s="57"/>
      <c r="P17" s="57"/>
      <c r="Q17" s="57"/>
      <c r="R17" s="57"/>
    </row>
    <row r="18" spans="1:71" ht="30" customHeight="1" x14ac:dyDescent="0.25">
      <c r="B18" s="61" t="s">
        <v>53</v>
      </c>
      <c r="C18" s="121" t="s">
        <v>57</v>
      </c>
      <c r="D18" s="122"/>
      <c r="E18" s="122"/>
      <c r="F18" s="122"/>
      <c r="G18" s="122"/>
      <c r="H18" s="122"/>
      <c r="I18" s="122"/>
      <c r="J18" s="122"/>
      <c r="K18" s="122"/>
      <c r="L18" s="122"/>
      <c r="M18" s="122"/>
      <c r="N18" s="122"/>
      <c r="O18" s="122"/>
      <c r="P18" s="122"/>
      <c r="Q18" s="122"/>
      <c r="R18" s="122"/>
      <c r="S18" s="122"/>
      <c r="T18" s="122"/>
      <c r="U18" s="122"/>
      <c r="V18" s="122"/>
      <c r="W18" s="122"/>
      <c r="X18" s="122"/>
    </row>
    <row r="19" spans="1:71" ht="16.8" customHeight="1" x14ac:dyDescent="0.25">
      <c r="B19" s="61" t="s">
        <v>53</v>
      </c>
      <c r="C19" s="121" t="s">
        <v>81</v>
      </c>
      <c r="D19" s="123"/>
      <c r="E19" s="123"/>
      <c r="F19" s="123"/>
      <c r="G19" s="123"/>
      <c r="H19" s="123"/>
      <c r="I19" s="123"/>
      <c r="J19" s="123"/>
      <c r="K19" s="123"/>
      <c r="L19" s="123"/>
      <c r="M19" s="123"/>
      <c r="N19" s="123"/>
      <c r="O19" s="123"/>
      <c r="P19" s="123"/>
      <c r="Q19" s="123"/>
      <c r="R19" s="123"/>
      <c r="S19" s="123"/>
      <c r="T19" s="123"/>
      <c r="U19" s="123"/>
      <c r="V19" s="123"/>
      <c r="W19" s="123"/>
      <c r="X19" s="123"/>
    </row>
    <row r="20" spans="1:71" ht="13.2" customHeight="1" thickBot="1" x14ac:dyDescent="0.3">
      <c r="B20" s="61"/>
      <c r="C20" s="62"/>
      <c r="D20" s="63"/>
      <c r="E20" s="63"/>
      <c r="F20" s="63"/>
      <c r="G20" s="63"/>
      <c r="H20" s="63"/>
      <c r="I20" s="63"/>
      <c r="J20" s="63"/>
      <c r="K20" s="63"/>
      <c r="L20" s="63"/>
      <c r="M20" s="63"/>
      <c r="N20" s="63"/>
      <c r="O20" s="63"/>
      <c r="P20" s="63"/>
      <c r="Q20" s="63"/>
      <c r="R20" s="63"/>
      <c r="S20" s="63"/>
      <c r="T20" s="63"/>
      <c r="U20" s="63"/>
      <c r="V20" s="63"/>
      <c r="W20" s="63"/>
      <c r="X20" s="63"/>
    </row>
    <row r="21" spans="1:71" ht="16.95" customHeight="1" thickTop="1" x14ac:dyDescent="0.3">
      <c r="B21" s="119" t="s">
        <v>79</v>
      </c>
      <c r="C21" s="119"/>
      <c r="D21" s="119"/>
      <c r="E21" s="119"/>
      <c r="F21" s="119"/>
      <c r="G21" s="119"/>
      <c r="H21" s="119"/>
      <c r="I21" s="119"/>
      <c r="J21" s="119"/>
      <c r="K21" s="119"/>
      <c r="L21" s="119"/>
      <c r="M21" s="119"/>
      <c r="N21" s="119"/>
      <c r="O21" s="119"/>
      <c r="P21" s="119"/>
      <c r="Q21" s="119"/>
      <c r="R21" s="119"/>
      <c r="S21" s="64"/>
      <c r="T21" s="64"/>
      <c r="U21" s="64"/>
      <c r="V21" s="64"/>
      <c r="W21" s="64"/>
      <c r="X21" s="64"/>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row>
    <row r="22" spans="1:71" ht="13.8" customHeight="1" x14ac:dyDescent="0.25">
      <c r="B22" s="61"/>
      <c r="C22" s="105"/>
      <c r="D22" s="106"/>
      <c r="E22" s="106"/>
      <c r="F22" s="106"/>
      <c r="G22" s="106"/>
      <c r="H22" s="106"/>
      <c r="I22" s="106"/>
      <c r="J22" s="106"/>
      <c r="K22" s="106"/>
      <c r="L22" s="106"/>
      <c r="M22" s="106"/>
      <c r="N22" s="106"/>
      <c r="O22" s="106"/>
      <c r="P22" s="106"/>
      <c r="Q22" s="106"/>
      <c r="R22" s="106"/>
      <c r="S22" s="106"/>
      <c r="T22" s="106"/>
      <c r="U22" s="106"/>
      <c r="V22" s="106"/>
      <c r="W22" s="106"/>
      <c r="X22" s="106"/>
    </row>
    <row r="23" spans="1:71" ht="17.399999999999999" x14ac:dyDescent="0.3">
      <c r="B23" s="124" t="s">
        <v>41</v>
      </c>
      <c r="C23" s="124"/>
      <c r="D23" s="124"/>
      <c r="E23" s="124"/>
      <c r="F23" s="124"/>
      <c r="G23" s="124"/>
      <c r="H23" s="124"/>
      <c r="I23" s="124"/>
      <c r="J23" s="124"/>
      <c r="K23" s="124"/>
      <c r="L23" s="124"/>
      <c r="M23" s="124"/>
      <c r="N23" s="124"/>
      <c r="O23" s="124"/>
      <c r="P23" s="124"/>
      <c r="Q23" s="124"/>
      <c r="R23" s="124"/>
      <c r="S23" s="124"/>
      <c r="T23" s="124"/>
      <c r="U23" s="124"/>
      <c r="V23" s="125"/>
      <c r="W23" s="125"/>
      <c r="X23" s="125"/>
    </row>
    <row r="24" spans="1:71" x14ac:dyDescent="0.25">
      <c r="B24" s="66"/>
      <c r="C24" s="66"/>
      <c r="D24" s="66"/>
      <c r="E24" s="66"/>
      <c r="F24" s="66"/>
      <c r="G24" s="66"/>
      <c r="H24" s="66"/>
      <c r="I24" s="66"/>
      <c r="J24" s="66"/>
      <c r="K24" s="66"/>
      <c r="L24" s="66"/>
      <c r="M24" s="66"/>
      <c r="N24" s="66"/>
      <c r="O24" s="66"/>
      <c r="P24" s="66"/>
      <c r="Q24" s="66"/>
      <c r="R24" s="66"/>
      <c r="S24" s="66"/>
      <c r="T24" s="66"/>
      <c r="U24" s="66"/>
    </row>
    <row r="25" spans="1:71" x14ac:dyDescent="0.25">
      <c r="A25" s="68"/>
      <c r="B25" s="126" t="s">
        <v>2</v>
      </c>
      <c r="C25" s="126"/>
      <c r="D25" s="126"/>
      <c r="E25" s="127" t="s">
        <v>20</v>
      </c>
      <c r="F25" s="127"/>
      <c r="G25" s="127"/>
      <c r="H25" s="127"/>
      <c r="I25" s="128"/>
      <c r="J25" s="128"/>
      <c r="K25" s="128"/>
      <c r="L25" s="68"/>
      <c r="M25" s="68"/>
      <c r="N25" s="68"/>
      <c r="P25" s="126" t="s">
        <v>39</v>
      </c>
      <c r="Q25" s="126"/>
      <c r="R25" s="126"/>
      <c r="S25" s="127">
        <v>1011</v>
      </c>
      <c r="T25" s="127"/>
      <c r="U25" s="127"/>
      <c r="V25" s="127"/>
      <c r="W25" s="129"/>
      <c r="X25" s="129"/>
    </row>
    <row r="26" spans="1:71" x14ac:dyDescent="0.25">
      <c r="A26" s="68"/>
      <c r="B26" s="126" t="s">
        <v>3</v>
      </c>
      <c r="C26" s="126"/>
      <c r="D26" s="126"/>
      <c r="E26" s="130" t="s">
        <v>80</v>
      </c>
      <c r="F26" s="130"/>
      <c r="G26" s="130"/>
      <c r="H26" s="130"/>
      <c r="I26" s="131"/>
      <c r="J26" s="131"/>
      <c r="K26" s="131"/>
      <c r="L26" s="68"/>
      <c r="M26" s="68"/>
      <c r="N26" s="68"/>
      <c r="P26" s="126" t="s">
        <v>0</v>
      </c>
      <c r="Q26" s="126"/>
      <c r="R26" s="126"/>
      <c r="S26" s="127" t="s">
        <v>14</v>
      </c>
      <c r="T26" s="127"/>
      <c r="U26" s="127"/>
      <c r="V26" s="127"/>
      <c r="W26" s="129"/>
      <c r="X26" s="129"/>
      <c r="AD26" s="56" t="s">
        <v>10</v>
      </c>
    </row>
    <row r="27" spans="1:71" x14ac:dyDescent="0.25">
      <c r="A27" s="68"/>
      <c r="B27" s="126" t="s">
        <v>67</v>
      </c>
      <c r="C27" s="126"/>
      <c r="D27" s="126"/>
      <c r="E27" s="130">
        <v>5</v>
      </c>
      <c r="F27" s="130"/>
      <c r="G27" s="130"/>
      <c r="H27" s="130"/>
      <c r="I27" s="131"/>
      <c r="J27" s="131"/>
      <c r="K27" s="131"/>
      <c r="L27" s="68"/>
      <c r="M27" s="68"/>
      <c r="N27" s="68"/>
      <c r="P27" s="126" t="s">
        <v>1</v>
      </c>
      <c r="Q27" s="126"/>
      <c r="R27" s="126"/>
      <c r="S27" s="127" t="s">
        <v>15</v>
      </c>
      <c r="T27" s="127"/>
      <c r="U27" s="127"/>
      <c r="V27" s="127"/>
      <c r="W27" s="129"/>
      <c r="X27" s="129"/>
      <c r="AD27" s="56" t="s">
        <v>13</v>
      </c>
    </row>
    <row r="28" spans="1:71" x14ac:dyDescent="0.25">
      <c r="A28" s="68"/>
      <c r="B28" s="68"/>
      <c r="C28" s="68"/>
      <c r="D28" s="68"/>
      <c r="E28" s="68"/>
      <c r="F28" s="71"/>
      <c r="G28" s="71"/>
      <c r="H28" s="71"/>
      <c r="I28" s="71"/>
      <c r="J28" s="71"/>
      <c r="K28" s="71"/>
      <c r="L28" s="71"/>
      <c r="M28" s="71"/>
      <c r="N28" s="71"/>
      <c r="O28" s="68"/>
      <c r="P28" s="68"/>
      <c r="Q28" s="68"/>
      <c r="R28" s="68"/>
      <c r="S28" s="68"/>
      <c r="T28" s="68"/>
      <c r="U28" s="68"/>
      <c r="AD28" s="56" t="s">
        <v>12</v>
      </c>
    </row>
    <row r="29" spans="1:71" x14ac:dyDescent="0.25">
      <c r="A29" s="68"/>
      <c r="B29" s="126" t="s">
        <v>43</v>
      </c>
      <c r="C29" s="126"/>
      <c r="D29" s="127" t="s">
        <v>15</v>
      </c>
      <c r="E29" s="127"/>
      <c r="F29" s="127"/>
      <c r="G29" s="127"/>
      <c r="H29" s="127"/>
      <c r="I29" s="127"/>
      <c r="J29" s="127"/>
      <c r="L29" s="135" t="s">
        <v>44</v>
      </c>
      <c r="M29" s="135"/>
      <c r="N29" s="135"/>
      <c r="O29" s="132" t="s">
        <v>69</v>
      </c>
      <c r="P29" s="132"/>
      <c r="Q29" s="132"/>
      <c r="R29" s="132"/>
      <c r="T29" s="135" t="s">
        <v>45</v>
      </c>
      <c r="U29" s="135"/>
      <c r="V29" s="135"/>
      <c r="W29" s="133" t="s">
        <v>13</v>
      </c>
      <c r="X29" s="134"/>
      <c r="AD29" s="56" t="s">
        <v>11</v>
      </c>
    </row>
    <row r="30" spans="1:71" x14ac:dyDescent="0.25">
      <c r="A30" s="68"/>
      <c r="B30" s="68"/>
      <c r="C30" s="72"/>
      <c r="D30" s="127" t="s">
        <v>70</v>
      </c>
      <c r="E30" s="127"/>
      <c r="F30" s="127"/>
      <c r="G30" s="127"/>
      <c r="H30" s="127"/>
      <c r="I30" s="127"/>
      <c r="J30" s="127"/>
      <c r="L30" s="73"/>
      <c r="M30" s="70"/>
      <c r="N30" s="70"/>
      <c r="O30" s="132" t="s">
        <v>71</v>
      </c>
      <c r="P30" s="132"/>
      <c r="Q30" s="132"/>
      <c r="R30" s="132"/>
      <c r="S30" s="74"/>
      <c r="T30" s="69"/>
      <c r="U30" s="69"/>
      <c r="V30" s="69"/>
      <c r="W30" s="133" t="s">
        <v>10</v>
      </c>
      <c r="X30" s="134"/>
    </row>
    <row r="31" spans="1:71" x14ac:dyDescent="0.25">
      <c r="A31" s="68"/>
      <c r="B31" s="68"/>
      <c r="C31" s="72"/>
      <c r="D31" s="127" t="s">
        <v>72</v>
      </c>
      <c r="E31" s="127"/>
      <c r="F31" s="127"/>
      <c r="G31" s="127"/>
      <c r="H31" s="127"/>
      <c r="I31" s="127"/>
      <c r="J31" s="127"/>
      <c r="L31" s="73"/>
      <c r="M31" s="70"/>
      <c r="N31" s="70"/>
      <c r="O31" s="132" t="s">
        <v>73</v>
      </c>
      <c r="P31" s="132"/>
      <c r="Q31" s="132"/>
      <c r="R31" s="132"/>
      <c r="S31" s="74"/>
      <c r="T31" s="69"/>
      <c r="U31" s="69"/>
      <c r="V31" s="69"/>
      <c r="W31" s="133" t="s">
        <v>11</v>
      </c>
      <c r="X31" s="134"/>
    </row>
    <row r="32" spans="1:71" x14ac:dyDescent="0.25">
      <c r="A32" s="68"/>
      <c r="B32" s="68"/>
      <c r="C32" s="72"/>
      <c r="D32" s="127" t="s">
        <v>74</v>
      </c>
      <c r="E32" s="127"/>
      <c r="F32" s="127"/>
      <c r="G32" s="127"/>
      <c r="H32" s="127"/>
      <c r="I32" s="127"/>
      <c r="J32" s="127"/>
      <c r="L32" s="73"/>
      <c r="M32" s="70"/>
      <c r="N32" s="70"/>
      <c r="O32" s="132" t="s">
        <v>75</v>
      </c>
      <c r="P32" s="132"/>
      <c r="Q32" s="132"/>
      <c r="R32" s="132"/>
      <c r="S32" s="74"/>
      <c r="T32" s="69"/>
      <c r="U32" s="69"/>
      <c r="V32" s="69"/>
      <c r="W32" s="133" t="s">
        <v>12</v>
      </c>
      <c r="X32" s="134"/>
    </row>
    <row r="33" spans="1:24" x14ac:dyDescent="0.25">
      <c r="A33" s="68"/>
      <c r="B33" s="68"/>
      <c r="C33" s="72"/>
      <c r="D33" s="127"/>
      <c r="E33" s="127"/>
      <c r="F33" s="127"/>
      <c r="G33" s="127"/>
      <c r="H33" s="127"/>
      <c r="I33" s="127"/>
      <c r="J33" s="127"/>
      <c r="L33" s="73"/>
      <c r="M33" s="70"/>
      <c r="N33" s="70"/>
      <c r="O33" s="132"/>
      <c r="P33" s="132"/>
      <c r="Q33" s="132"/>
      <c r="R33" s="132"/>
      <c r="S33" s="74"/>
      <c r="T33" s="69"/>
      <c r="U33" s="69"/>
      <c r="V33" s="69"/>
      <c r="W33" s="133"/>
      <c r="X33" s="134"/>
    </row>
    <row r="34" spans="1:24" x14ac:dyDescent="0.25">
      <c r="A34" s="68"/>
      <c r="B34" s="68"/>
      <c r="C34" s="72"/>
      <c r="D34" s="127"/>
      <c r="E34" s="127"/>
      <c r="F34" s="127"/>
      <c r="G34" s="127"/>
      <c r="H34" s="127"/>
      <c r="I34" s="127"/>
      <c r="J34" s="127"/>
      <c r="L34" s="73"/>
      <c r="M34" s="70"/>
      <c r="N34" s="70"/>
      <c r="O34" s="132"/>
      <c r="P34" s="132"/>
      <c r="Q34" s="132"/>
      <c r="R34" s="132"/>
      <c r="S34" s="74"/>
      <c r="T34" s="69"/>
      <c r="U34" s="69"/>
      <c r="V34" s="69"/>
      <c r="W34" s="133"/>
      <c r="X34" s="134"/>
    </row>
    <row r="35" spans="1:24" x14ac:dyDescent="0.25">
      <c r="A35" s="68"/>
      <c r="B35" s="68"/>
      <c r="C35" s="72"/>
      <c r="D35" s="127"/>
      <c r="E35" s="127"/>
      <c r="F35" s="127"/>
      <c r="G35" s="127"/>
      <c r="H35" s="127"/>
      <c r="I35" s="127"/>
      <c r="J35" s="127"/>
      <c r="L35" s="73"/>
      <c r="M35" s="70"/>
      <c r="N35" s="70"/>
      <c r="O35" s="132"/>
      <c r="P35" s="132"/>
      <c r="Q35" s="132"/>
      <c r="R35" s="132"/>
      <c r="S35" s="74"/>
      <c r="T35" s="69"/>
      <c r="U35" s="69"/>
      <c r="V35" s="69"/>
      <c r="W35" s="133"/>
      <c r="X35" s="134"/>
    </row>
    <row r="36" spans="1:24" x14ac:dyDescent="0.25">
      <c r="A36" s="68"/>
      <c r="B36" s="68"/>
      <c r="C36" s="72"/>
      <c r="D36" s="127"/>
      <c r="E36" s="127"/>
      <c r="F36" s="127"/>
      <c r="G36" s="127"/>
      <c r="H36" s="127"/>
      <c r="I36" s="127"/>
      <c r="J36" s="127"/>
      <c r="L36" s="73"/>
      <c r="M36" s="70"/>
      <c r="N36" s="70"/>
      <c r="O36" s="132"/>
      <c r="P36" s="132"/>
      <c r="Q36" s="132"/>
      <c r="R36" s="132"/>
      <c r="S36" s="74"/>
      <c r="T36" s="69"/>
      <c r="U36" s="69"/>
      <c r="V36" s="69"/>
      <c r="W36" s="133"/>
      <c r="X36" s="134"/>
    </row>
    <row r="37" spans="1:24" x14ac:dyDescent="0.25">
      <c r="A37" s="68"/>
      <c r="B37" s="68"/>
      <c r="C37" s="72"/>
      <c r="D37" s="127"/>
      <c r="E37" s="127"/>
      <c r="F37" s="127"/>
      <c r="G37" s="127"/>
      <c r="H37" s="127"/>
      <c r="I37" s="127"/>
      <c r="J37" s="127"/>
      <c r="L37" s="73"/>
      <c r="M37" s="70"/>
      <c r="N37" s="70"/>
      <c r="O37" s="132"/>
      <c r="P37" s="132"/>
      <c r="Q37" s="132"/>
      <c r="R37" s="132"/>
      <c r="S37" s="74"/>
      <c r="T37" s="69"/>
      <c r="U37" s="69"/>
      <c r="V37" s="69"/>
      <c r="W37" s="133"/>
      <c r="X37" s="134"/>
    </row>
    <row r="38" spans="1:24" x14ac:dyDescent="0.25">
      <c r="A38" s="68"/>
      <c r="B38" s="68"/>
      <c r="C38" s="72"/>
      <c r="D38" s="127"/>
      <c r="E38" s="127"/>
      <c r="F38" s="127"/>
      <c r="G38" s="127"/>
      <c r="H38" s="127"/>
      <c r="I38" s="127"/>
      <c r="J38" s="127"/>
      <c r="L38" s="73"/>
      <c r="M38" s="70"/>
      <c r="N38" s="70"/>
      <c r="O38" s="132"/>
      <c r="P38" s="132"/>
      <c r="Q38" s="132"/>
      <c r="R38" s="132"/>
      <c r="S38" s="74"/>
      <c r="T38" s="69"/>
      <c r="U38" s="69"/>
      <c r="V38" s="69"/>
      <c r="W38" s="133"/>
      <c r="X38" s="134"/>
    </row>
    <row r="39" spans="1:24" x14ac:dyDescent="0.25">
      <c r="A39" s="68"/>
      <c r="B39" s="68"/>
      <c r="C39" s="72"/>
      <c r="D39" s="72"/>
      <c r="E39" s="72"/>
      <c r="F39" s="72"/>
      <c r="G39" s="72"/>
      <c r="H39" s="72"/>
      <c r="I39" s="72"/>
      <c r="L39" s="73"/>
      <c r="M39" s="70"/>
      <c r="N39" s="70"/>
      <c r="O39" s="70"/>
      <c r="P39" s="70"/>
      <c r="Q39" s="70"/>
      <c r="S39" s="74"/>
      <c r="T39" s="73"/>
      <c r="U39" s="51"/>
      <c r="V39" s="51"/>
      <c r="W39" s="51"/>
      <c r="X39" s="51"/>
    </row>
    <row r="40" spans="1:24" ht="13.8" thickBot="1" x14ac:dyDescent="0.3">
      <c r="A40" s="73"/>
      <c r="B40" s="75"/>
      <c r="C40" s="75"/>
      <c r="D40" s="75"/>
      <c r="E40" s="75"/>
      <c r="F40" s="75"/>
      <c r="G40" s="75"/>
      <c r="H40" s="75"/>
      <c r="I40" s="75"/>
      <c r="J40" s="75"/>
      <c r="K40" s="75"/>
      <c r="L40" s="75"/>
      <c r="M40" s="75"/>
      <c r="N40" s="75"/>
      <c r="O40" s="75"/>
      <c r="P40" s="75"/>
      <c r="Q40" s="75"/>
      <c r="R40" s="75"/>
      <c r="S40" s="75"/>
      <c r="T40" s="75"/>
      <c r="U40" s="75"/>
      <c r="V40" s="76"/>
      <c r="W40" s="76"/>
      <c r="X40" s="76"/>
    </row>
    <row r="41" spans="1:24" ht="13.8" thickTop="1" x14ac:dyDescent="0.25">
      <c r="B41" s="139">
        <v>43360</v>
      </c>
      <c r="C41" s="140"/>
      <c r="D41" s="140"/>
      <c r="E41" s="141"/>
      <c r="F41" s="139">
        <v>43361</v>
      </c>
      <c r="G41" s="140"/>
      <c r="H41" s="140"/>
      <c r="I41" s="141"/>
      <c r="J41" s="139">
        <v>43362</v>
      </c>
      <c r="K41" s="140"/>
      <c r="L41" s="140"/>
      <c r="M41" s="141"/>
      <c r="N41" s="139">
        <v>43363</v>
      </c>
      <c r="O41" s="140"/>
      <c r="P41" s="140"/>
      <c r="Q41" s="141"/>
      <c r="R41" s="139">
        <v>43364</v>
      </c>
      <c r="S41" s="140"/>
      <c r="T41" s="140"/>
      <c r="U41" s="141"/>
      <c r="V41" s="150"/>
      <c r="W41" s="151"/>
      <c r="X41" s="152"/>
    </row>
    <row r="42" spans="1:24" ht="23.4" x14ac:dyDescent="0.25">
      <c r="B42" s="78" t="s">
        <v>60</v>
      </c>
      <c r="C42" s="79" t="s">
        <v>5</v>
      </c>
      <c r="D42" s="79" t="s">
        <v>6</v>
      </c>
      <c r="E42" s="80" t="s">
        <v>7</v>
      </c>
      <c r="F42" s="78" t="s">
        <v>60</v>
      </c>
      <c r="G42" s="79" t="s">
        <v>5</v>
      </c>
      <c r="H42" s="79" t="s">
        <v>6</v>
      </c>
      <c r="I42" s="80" t="s">
        <v>7</v>
      </c>
      <c r="J42" s="78" t="s">
        <v>60</v>
      </c>
      <c r="K42" s="79" t="s">
        <v>5</v>
      </c>
      <c r="L42" s="79" t="s">
        <v>6</v>
      </c>
      <c r="M42" s="80" t="s">
        <v>7</v>
      </c>
      <c r="N42" s="78" t="s">
        <v>60</v>
      </c>
      <c r="O42" s="79" t="s">
        <v>5</v>
      </c>
      <c r="P42" s="79" t="s">
        <v>6</v>
      </c>
      <c r="Q42" s="80" t="s">
        <v>7</v>
      </c>
      <c r="R42" s="78" t="s">
        <v>60</v>
      </c>
      <c r="S42" s="79" t="s">
        <v>5</v>
      </c>
      <c r="T42" s="79" t="s">
        <v>6</v>
      </c>
      <c r="U42" s="80" t="s">
        <v>7</v>
      </c>
      <c r="V42" s="153" t="s">
        <v>40</v>
      </c>
      <c r="W42" s="154"/>
      <c r="X42" s="155"/>
    </row>
    <row r="43" spans="1:24" x14ac:dyDescent="0.25">
      <c r="B43" s="109" t="s">
        <v>16</v>
      </c>
      <c r="C43" s="110">
        <v>0.375</v>
      </c>
      <c r="D43" s="110">
        <v>0.47986111111111113</v>
      </c>
      <c r="E43" s="81">
        <f>IF(C43&gt;D43,(D43+0.5)-C43,D43-C43)</f>
        <v>0.10486111111111113</v>
      </c>
      <c r="F43" s="109" t="s">
        <v>19</v>
      </c>
      <c r="G43" s="110">
        <v>4.5138888888888888E-2</v>
      </c>
      <c r="H43" s="110">
        <v>8.6805555555555566E-2</v>
      </c>
      <c r="I43" s="81">
        <f t="shared" ref="I43:I54" si="0">IF(G43&gt;H43,(H43+0.5)-G43,H43-G43)</f>
        <v>4.1666666666666678E-2</v>
      </c>
      <c r="J43" s="109" t="s">
        <v>16</v>
      </c>
      <c r="K43" s="110">
        <v>0.375</v>
      </c>
      <c r="L43" s="110">
        <v>0.47986111111111113</v>
      </c>
      <c r="M43" s="81">
        <f t="shared" ref="M43:M54" si="1">IF(K43&gt;L43,(L43+0.5)-K43,L43-K43)</f>
        <v>0.10486111111111113</v>
      </c>
      <c r="N43" s="109" t="s">
        <v>18</v>
      </c>
      <c r="O43" s="110">
        <v>0.5</v>
      </c>
      <c r="P43" s="110">
        <v>0.52430555555555558</v>
      </c>
      <c r="Q43" s="81">
        <f t="shared" ref="Q43:Q54" si="2">IF(O43&gt;P43,(P43+0.5)-O43,P43-O43)</f>
        <v>2.430555555555558E-2</v>
      </c>
      <c r="R43" s="109" t="s">
        <v>16</v>
      </c>
      <c r="S43" s="110">
        <v>0.375</v>
      </c>
      <c r="T43" s="110">
        <v>0.47986111111111113</v>
      </c>
      <c r="U43" s="81">
        <f t="shared" ref="U43:U54" si="3">IF(S43&gt;T43,(T43+0.5)-S43,T43-S43)</f>
        <v>0.10486111111111113</v>
      </c>
      <c r="V43" s="136"/>
      <c r="W43" s="137"/>
      <c r="X43" s="138"/>
    </row>
    <row r="44" spans="1:24" x14ac:dyDescent="0.25">
      <c r="B44" s="109"/>
      <c r="C44" s="111"/>
      <c r="D44" s="111"/>
      <c r="E44" s="81">
        <f t="shared" ref="E44:E54" si="4">IF(C44&gt;D44,(D44+0.5)-C44,D44-C44)</f>
        <v>0</v>
      </c>
      <c r="F44" s="109"/>
      <c r="G44" s="111"/>
      <c r="H44" s="111"/>
      <c r="I44" s="81">
        <f t="shared" si="0"/>
        <v>0</v>
      </c>
      <c r="J44" s="109"/>
      <c r="K44" s="111"/>
      <c r="L44" s="111"/>
      <c r="M44" s="81">
        <f t="shared" si="1"/>
        <v>0</v>
      </c>
      <c r="N44" s="109"/>
      <c r="O44" s="111"/>
      <c r="P44" s="111"/>
      <c r="Q44" s="81">
        <f t="shared" si="2"/>
        <v>0</v>
      </c>
      <c r="R44" s="109"/>
      <c r="S44" s="111"/>
      <c r="T44" s="111"/>
      <c r="U44" s="81">
        <f t="shared" si="3"/>
        <v>0</v>
      </c>
      <c r="V44" s="136"/>
      <c r="W44" s="137"/>
      <c r="X44" s="138"/>
    </row>
    <row r="45" spans="1:24" x14ac:dyDescent="0.25">
      <c r="B45" s="109" t="s">
        <v>17</v>
      </c>
      <c r="C45" s="111">
        <v>0.5</v>
      </c>
      <c r="D45" s="112">
        <v>4.1666666666666664E-2</v>
      </c>
      <c r="E45" s="81">
        <f>IF(C45&gt;D45,(D45+0.5)-C45,D45-C45)</f>
        <v>4.166666666666663E-2</v>
      </c>
      <c r="F45" s="113"/>
      <c r="G45" s="111"/>
      <c r="H45" s="111"/>
      <c r="I45" s="81">
        <f t="shared" si="0"/>
        <v>0</v>
      </c>
      <c r="J45" s="109" t="s">
        <v>17</v>
      </c>
      <c r="K45" s="111">
        <v>0.5</v>
      </c>
      <c r="L45" s="112">
        <v>4.1666666666666664E-2</v>
      </c>
      <c r="M45" s="81">
        <f t="shared" si="1"/>
        <v>4.166666666666663E-2</v>
      </c>
      <c r="N45" s="113"/>
      <c r="O45" s="111"/>
      <c r="P45" s="111"/>
      <c r="Q45" s="81">
        <f t="shared" si="2"/>
        <v>0</v>
      </c>
      <c r="R45" s="109" t="s">
        <v>17</v>
      </c>
      <c r="S45" s="111">
        <v>0.5</v>
      </c>
      <c r="T45" s="112">
        <v>4.1666666666666664E-2</v>
      </c>
      <c r="U45" s="81">
        <f t="shared" si="3"/>
        <v>4.166666666666663E-2</v>
      </c>
      <c r="V45" s="136"/>
      <c r="W45" s="137"/>
      <c r="X45" s="138"/>
    </row>
    <row r="46" spans="1:24" x14ac:dyDescent="0.25">
      <c r="B46" s="109"/>
      <c r="C46" s="111"/>
      <c r="D46" s="111"/>
      <c r="E46" s="81">
        <f t="shared" si="4"/>
        <v>0</v>
      </c>
      <c r="F46" s="109"/>
      <c r="G46" s="111"/>
      <c r="H46" s="111"/>
      <c r="I46" s="81">
        <f t="shared" si="0"/>
        <v>0</v>
      </c>
      <c r="J46" s="109"/>
      <c r="K46" s="111"/>
      <c r="L46" s="111"/>
      <c r="M46" s="81">
        <f t="shared" si="1"/>
        <v>0</v>
      </c>
      <c r="N46" s="109"/>
      <c r="O46" s="111"/>
      <c r="P46" s="111"/>
      <c r="Q46" s="81">
        <f t="shared" si="2"/>
        <v>0</v>
      </c>
      <c r="R46" s="109"/>
      <c r="S46" s="111"/>
      <c r="T46" s="111"/>
      <c r="U46" s="81">
        <f t="shared" si="3"/>
        <v>0</v>
      </c>
      <c r="V46" s="136"/>
      <c r="W46" s="137"/>
      <c r="X46" s="138"/>
    </row>
    <row r="47" spans="1:24" x14ac:dyDescent="0.25">
      <c r="B47" s="113"/>
      <c r="C47" s="111"/>
      <c r="D47" s="111"/>
      <c r="E47" s="81">
        <f t="shared" si="4"/>
        <v>0</v>
      </c>
      <c r="F47" s="113"/>
      <c r="G47" s="111"/>
      <c r="H47" s="111"/>
      <c r="I47" s="81">
        <f t="shared" si="0"/>
        <v>0</v>
      </c>
      <c r="J47" s="113"/>
      <c r="K47" s="111"/>
      <c r="L47" s="111"/>
      <c r="M47" s="81">
        <f t="shared" si="1"/>
        <v>0</v>
      </c>
      <c r="N47" s="113"/>
      <c r="O47" s="111"/>
      <c r="P47" s="111"/>
      <c r="Q47" s="81">
        <f t="shared" si="2"/>
        <v>0</v>
      </c>
      <c r="R47" s="113"/>
      <c r="S47" s="111"/>
      <c r="T47" s="111"/>
      <c r="U47" s="81">
        <f t="shared" si="3"/>
        <v>0</v>
      </c>
      <c r="V47" s="136"/>
      <c r="W47" s="137"/>
      <c r="X47" s="138"/>
    </row>
    <row r="48" spans="1:24" x14ac:dyDescent="0.25">
      <c r="B48" s="109"/>
      <c r="C48" s="111"/>
      <c r="D48" s="111"/>
      <c r="E48" s="81">
        <f t="shared" si="4"/>
        <v>0</v>
      </c>
      <c r="F48" s="109"/>
      <c r="G48" s="111"/>
      <c r="H48" s="111"/>
      <c r="I48" s="81">
        <f t="shared" si="0"/>
        <v>0</v>
      </c>
      <c r="J48" s="109"/>
      <c r="K48" s="111"/>
      <c r="L48" s="111"/>
      <c r="M48" s="81">
        <f t="shared" si="1"/>
        <v>0</v>
      </c>
      <c r="N48" s="109"/>
      <c r="O48" s="111"/>
      <c r="P48" s="111"/>
      <c r="Q48" s="81">
        <f t="shared" si="2"/>
        <v>0</v>
      </c>
      <c r="R48" s="109"/>
      <c r="S48" s="111"/>
      <c r="T48" s="111"/>
      <c r="U48" s="81">
        <f t="shared" si="3"/>
        <v>0</v>
      </c>
      <c r="V48" s="136"/>
      <c r="W48" s="137"/>
      <c r="X48" s="138"/>
    </row>
    <row r="49" spans="2:24" x14ac:dyDescent="0.25">
      <c r="B49" s="113"/>
      <c r="C49" s="111"/>
      <c r="D49" s="111"/>
      <c r="E49" s="81">
        <f t="shared" si="4"/>
        <v>0</v>
      </c>
      <c r="F49" s="113"/>
      <c r="G49" s="111"/>
      <c r="H49" s="111"/>
      <c r="I49" s="81">
        <f t="shared" si="0"/>
        <v>0</v>
      </c>
      <c r="J49" s="113"/>
      <c r="K49" s="111"/>
      <c r="L49" s="111"/>
      <c r="M49" s="81">
        <f t="shared" si="1"/>
        <v>0</v>
      </c>
      <c r="N49" s="113"/>
      <c r="O49" s="111"/>
      <c r="P49" s="111"/>
      <c r="Q49" s="81">
        <f t="shared" si="2"/>
        <v>0</v>
      </c>
      <c r="R49" s="113"/>
      <c r="S49" s="111"/>
      <c r="T49" s="111"/>
      <c r="U49" s="81">
        <f t="shared" si="3"/>
        <v>0</v>
      </c>
      <c r="V49" s="136"/>
      <c r="W49" s="137"/>
      <c r="X49" s="138"/>
    </row>
    <row r="50" spans="2:24" x14ac:dyDescent="0.25">
      <c r="B50" s="109"/>
      <c r="C50" s="111"/>
      <c r="D50" s="111"/>
      <c r="E50" s="81">
        <f t="shared" si="4"/>
        <v>0</v>
      </c>
      <c r="F50" s="109"/>
      <c r="G50" s="111"/>
      <c r="H50" s="111"/>
      <c r="I50" s="81">
        <f t="shared" si="0"/>
        <v>0</v>
      </c>
      <c r="J50" s="109"/>
      <c r="K50" s="111"/>
      <c r="L50" s="111"/>
      <c r="M50" s="81">
        <f t="shared" si="1"/>
        <v>0</v>
      </c>
      <c r="N50" s="109"/>
      <c r="O50" s="111"/>
      <c r="P50" s="111"/>
      <c r="Q50" s="81">
        <f t="shared" si="2"/>
        <v>0</v>
      </c>
      <c r="R50" s="109"/>
      <c r="S50" s="111"/>
      <c r="T50" s="111"/>
      <c r="U50" s="81">
        <f t="shared" si="3"/>
        <v>0</v>
      </c>
      <c r="V50" s="136"/>
      <c r="W50" s="137"/>
      <c r="X50" s="138"/>
    </row>
    <row r="51" spans="2:24" x14ac:dyDescent="0.25">
      <c r="B51" s="113"/>
      <c r="C51" s="111"/>
      <c r="D51" s="111"/>
      <c r="E51" s="81">
        <f t="shared" si="4"/>
        <v>0</v>
      </c>
      <c r="F51" s="113"/>
      <c r="G51" s="111"/>
      <c r="H51" s="111"/>
      <c r="I51" s="81">
        <f t="shared" si="0"/>
        <v>0</v>
      </c>
      <c r="J51" s="113"/>
      <c r="K51" s="111"/>
      <c r="L51" s="111"/>
      <c r="M51" s="81">
        <f t="shared" si="1"/>
        <v>0</v>
      </c>
      <c r="N51" s="113"/>
      <c r="O51" s="111"/>
      <c r="P51" s="111"/>
      <c r="Q51" s="81">
        <f t="shared" si="2"/>
        <v>0</v>
      </c>
      <c r="R51" s="113"/>
      <c r="S51" s="111"/>
      <c r="T51" s="111"/>
      <c r="U51" s="81">
        <f t="shared" si="3"/>
        <v>0</v>
      </c>
      <c r="V51" s="136"/>
      <c r="W51" s="137"/>
      <c r="X51" s="138"/>
    </row>
    <row r="52" spans="2:24" x14ac:dyDescent="0.25">
      <c r="B52" s="114"/>
      <c r="C52" s="115"/>
      <c r="D52" s="115"/>
      <c r="E52" s="81">
        <f t="shared" si="4"/>
        <v>0</v>
      </c>
      <c r="F52" s="114"/>
      <c r="G52" s="115"/>
      <c r="H52" s="115"/>
      <c r="I52" s="81">
        <f t="shared" si="0"/>
        <v>0</v>
      </c>
      <c r="J52" s="114"/>
      <c r="K52" s="115"/>
      <c r="L52" s="115"/>
      <c r="M52" s="81">
        <f t="shared" si="1"/>
        <v>0</v>
      </c>
      <c r="N52" s="114"/>
      <c r="O52" s="115"/>
      <c r="P52" s="115"/>
      <c r="Q52" s="81">
        <f t="shared" si="2"/>
        <v>0</v>
      </c>
      <c r="R52" s="114"/>
      <c r="S52" s="115"/>
      <c r="T52" s="115"/>
      <c r="U52" s="81">
        <f t="shared" si="3"/>
        <v>0</v>
      </c>
      <c r="V52" s="136"/>
      <c r="W52" s="137"/>
      <c r="X52" s="138"/>
    </row>
    <row r="53" spans="2:24" x14ac:dyDescent="0.25">
      <c r="B53" s="114"/>
      <c r="C53" s="115"/>
      <c r="D53" s="115"/>
      <c r="E53" s="81">
        <f>IF(C53&gt;D53,(D53+0.5)-C53,D53-C53)</f>
        <v>0</v>
      </c>
      <c r="F53" s="114"/>
      <c r="G53" s="115"/>
      <c r="H53" s="115"/>
      <c r="I53" s="81">
        <f t="shared" si="0"/>
        <v>0</v>
      </c>
      <c r="J53" s="114"/>
      <c r="K53" s="115"/>
      <c r="L53" s="115"/>
      <c r="M53" s="81">
        <f t="shared" si="1"/>
        <v>0</v>
      </c>
      <c r="N53" s="114"/>
      <c r="O53" s="115"/>
      <c r="P53" s="115"/>
      <c r="Q53" s="81">
        <f t="shared" si="2"/>
        <v>0</v>
      </c>
      <c r="R53" s="114"/>
      <c r="S53" s="115"/>
      <c r="T53" s="115"/>
      <c r="U53" s="81">
        <f t="shared" si="3"/>
        <v>0</v>
      </c>
      <c r="V53" s="136"/>
      <c r="W53" s="137"/>
      <c r="X53" s="138"/>
    </row>
    <row r="54" spans="2:24" x14ac:dyDescent="0.25">
      <c r="B54" s="114"/>
      <c r="C54" s="115"/>
      <c r="D54" s="115"/>
      <c r="E54" s="81">
        <f t="shared" si="4"/>
        <v>0</v>
      </c>
      <c r="F54" s="114"/>
      <c r="G54" s="115"/>
      <c r="H54" s="115"/>
      <c r="I54" s="81">
        <f t="shared" si="0"/>
        <v>0</v>
      </c>
      <c r="J54" s="114"/>
      <c r="K54" s="115"/>
      <c r="L54" s="115"/>
      <c r="M54" s="81">
        <f t="shared" si="1"/>
        <v>0</v>
      </c>
      <c r="N54" s="114"/>
      <c r="O54" s="115"/>
      <c r="P54" s="115"/>
      <c r="Q54" s="81">
        <f t="shared" si="2"/>
        <v>0</v>
      </c>
      <c r="R54" s="114"/>
      <c r="S54" s="115"/>
      <c r="T54" s="115"/>
      <c r="U54" s="81">
        <f t="shared" si="3"/>
        <v>0</v>
      </c>
      <c r="V54" s="136"/>
      <c r="W54" s="137"/>
      <c r="X54" s="138"/>
    </row>
    <row r="55" spans="2:24" ht="13.8" thickBot="1" x14ac:dyDescent="0.3">
      <c r="B55" s="82" t="s">
        <v>8</v>
      </c>
      <c r="C55" s="83"/>
      <c r="D55" s="83"/>
      <c r="E55" s="84">
        <f>SUM(E43:E54)</f>
        <v>0.14652777777777776</v>
      </c>
      <c r="F55" s="82" t="s">
        <v>8</v>
      </c>
      <c r="G55" s="83"/>
      <c r="H55" s="83"/>
      <c r="I55" s="84">
        <f>SUM(I43:I54)</f>
        <v>4.1666666666666678E-2</v>
      </c>
      <c r="J55" s="82" t="s">
        <v>8</v>
      </c>
      <c r="K55" s="83"/>
      <c r="L55" s="83"/>
      <c r="M55" s="84">
        <f>SUM(M43:M54)</f>
        <v>0.14652777777777776</v>
      </c>
      <c r="N55" s="82" t="s">
        <v>8</v>
      </c>
      <c r="O55" s="83"/>
      <c r="P55" s="83"/>
      <c r="Q55" s="84">
        <f>SUM(Q43:Q54)</f>
        <v>2.430555555555558E-2</v>
      </c>
      <c r="R55" s="82" t="s">
        <v>8</v>
      </c>
      <c r="S55" s="83"/>
      <c r="T55" s="83"/>
      <c r="U55" s="84">
        <f>SUM(U43:U54)</f>
        <v>0.14652777777777776</v>
      </c>
      <c r="V55" s="142"/>
      <c r="W55" s="143"/>
      <c r="X55" s="144"/>
    </row>
    <row r="56" spans="2:24" ht="13.8" thickTop="1" x14ac:dyDescent="0.25"/>
    <row r="57" spans="2:24" x14ac:dyDescent="0.25">
      <c r="Q57" s="68"/>
      <c r="R57" s="68"/>
      <c r="S57" s="68"/>
      <c r="T57" s="68"/>
      <c r="U57" s="68"/>
      <c r="V57" s="145" t="s">
        <v>9</v>
      </c>
      <c r="W57" s="146"/>
      <c r="X57" s="101">
        <f>SUM(E55:U55)</f>
        <v>0.50555555555555554</v>
      </c>
    </row>
    <row r="58" spans="2:24" ht="13.8" thickBot="1" x14ac:dyDescent="0.3">
      <c r="Q58" s="68"/>
      <c r="R58" s="68"/>
      <c r="S58" s="68"/>
      <c r="T58" s="68"/>
      <c r="U58" s="68"/>
      <c r="V58" s="68"/>
      <c r="W58" s="68"/>
      <c r="X58" s="68"/>
    </row>
    <row r="59" spans="2:24" ht="13.8" thickBot="1" x14ac:dyDescent="0.3">
      <c r="B59" s="134"/>
      <c r="C59" s="134"/>
      <c r="D59" s="134"/>
      <c r="E59" s="134"/>
      <c r="F59" s="134"/>
      <c r="I59" s="134"/>
      <c r="J59" s="129"/>
      <c r="O59" s="68"/>
      <c r="P59" s="68"/>
      <c r="Q59" s="68"/>
      <c r="R59" s="145" t="s">
        <v>42</v>
      </c>
      <c r="S59" s="156"/>
      <c r="T59" s="156"/>
      <c r="U59" s="156"/>
      <c r="V59" s="156"/>
      <c r="W59" s="157"/>
      <c r="X59" s="100">
        <f>ROUND((X57/5)*1440,0)/1440</f>
        <v>0.10138888888888889</v>
      </c>
    </row>
    <row r="60" spans="2:24" x14ac:dyDescent="0.25">
      <c r="B60" s="158" t="s">
        <v>61</v>
      </c>
      <c r="C60" s="158"/>
      <c r="D60" s="158"/>
      <c r="E60" s="158"/>
      <c r="F60" s="158"/>
      <c r="I60" s="159" t="s">
        <v>4</v>
      </c>
      <c r="J60" s="160"/>
      <c r="V60" s="74"/>
      <c r="W60" s="74"/>
    </row>
    <row r="61" spans="2:24" x14ac:dyDescent="0.25">
      <c r="B61" s="55"/>
      <c r="C61" s="55"/>
      <c r="D61" s="55"/>
      <c r="E61" s="55"/>
      <c r="F61" s="55"/>
      <c r="G61" s="55"/>
      <c r="H61" s="55"/>
      <c r="I61" s="55"/>
      <c r="J61" s="55"/>
      <c r="K61" s="55"/>
      <c r="L61" s="55"/>
      <c r="M61" s="55"/>
      <c r="N61" s="71"/>
      <c r="O61" s="71"/>
      <c r="P61" s="71"/>
      <c r="Q61" s="71"/>
      <c r="R61" s="88"/>
      <c r="S61" s="88"/>
      <c r="T61" s="89"/>
      <c r="U61" s="68"/>
      <c r="V61" s="68"/>
      <c r="W61" s="68"/>
    </row>
    <row r="62" spans="2:24" x14ac:dyDescent="0.25">
      <c r="B62" s="55"/>
      <c r="C62" s="55"/>
      <c r="D62" s="55"/>
      <c r="E62" s="55"/>
      <c r="F62" s="55"/>
      <c r="G62" s="55"/>
      <c r="H62" s="55"/>
      <c r="I62" s="55"/>
      <c r="J62" s="55"/>
      <c r="K62" s="55"/>
      <c r="L62" s="55"/>
      <c r="M62" s="55"/>
      <c r="N62" s="71"/>
      <c r="O62" s="71"/>
      <c r="P62" s="71"/>
      <c r="Q62" s="71"/>
      <c r="R62" s="88"/>
      <c r="S62" s="88"/>
      <c r="T62" s="89"/>
      <c r="U62" s="68"/>
      <c r="V62" s="68"/>
      <c r="W62" s="68"/>
    </row>
    <row r="63" spans="2:24" x14ac:dyDescent="0.25">
      <c r="B63" s="55"/>
      <c r="C63" s="55"/>
      <c r="D63" s="55"/>
      <c r="E63" s="55"/>
      <c r="F63" s="55"/>
      <c r="G63" s="55"/>
      <c r="H63" s="55"/>
      <c r="I63" s="55"/>
      <c r="J63" s="55"/>
      <c r="K63" s="55"/>
      <c r="L63" s="55"/>
      <c r="M63" s="55"/>
      <c r="N63" s="71"/>
      <c r="O63" s="71"/>
      <c r="P63" s="71"/>
      <c r="Q63" s="71"/>
      <c r="R63" s="88"/>
      <c r="S63" s="88"/>
      <c r="T63" s="89"/>
      <c r="U63" s="68"/>
      <c r="V63" s="68"/>
      <c r="W63" s="68"/>
    </row>
    <row r="64" spans="2:24" x14ac:dyDescent="0.25">
      <c r="B64" s="55"/>
      <c r="C64" s="55"/>
      <c r="D64" s="55"/>
      <c r="E64" s="55"/>
      <c r="F64" s="55"/>
      <c r="G64" s="55"/>
      <c r="H64" s="55"/>
      <c r="I64" s="55"/>
      <c r="J64" s="55"/>
      <c r="K64" s="55"/>
      <c r="L64" s="55"/>
      <c r="M64" s="55"/>
      <c r="N64" s="71"/>
      <c r="O64" s="71"/>
      <c r="P64" s="71"/>
      <c r="Q64" s="71"/>
      <c r="R64" s="88"/>
      <c r="S64" s="88"/>
      <c r="T64" s="89"/>
      <c r="U64" s="68"/>
      <c r="V64" s="68"/>
      <c r="W64" s="68"/>
    </row>
    <row r="65" spans="1:24" x14ac:dyDescent="0.25">
      <c r="B65" s="55"/>
      <c r="C65" s="55"/>
      <c r="D65" s="55"/>
      <c r="E65" s="55"/>
      <c r="F65" s="55"/>
      <c r="G65" s="55"/>
      <c r="H65" s="55"/>
      <c r="I65" s="55"/>
      <c r="J65" s="55"/>
      <c r="K65" s="55"/>
      <c r="L65" s="55"/>
      <c r="M65" s="55"/>
      <c r="N65" s="71"/>
      <c r="O65" s="71"/>
      <c r="P65" s="71"/>
      <c r="Q65" s="71"/>
      <c r="R65" s="88"/>
      <c r="S65" s="88"/>
      <c r="T65" s="89"/>
      <c r="U65" s="68"/>
      <c r="V65" s="68"/>
      <c r="W65" s="68"/>
    </row>
    <row r="66" spans="1:24" x14ac:dyDescent="0.25">
      <c r="B66" s="55"/>
      <c r="C66" s="55"/>
      <c r="D66" s="55"/>
      <c r="E66" s="55"/>
      <c r="F66" s="55"/>
      <c r="G66" s="55"/>
      <c r="H66" s="55"/>
      <c r="I66" s="55"/>
      <c r="J66" s="55"/>
      <c r="K66" s="55"/>
      <c r="L66" s="55"/>
      <c r="M66" s="55"/>
      <c r="N66" s="71"/>
      <c r="O66" s="71"/>
      <c r="P66" s="71"/>
      <c r="Q66" s="71"/>
      <c r="R66" s="88"/>
      <c r="S66" s="88"/>
      <c r="T66" s="89"/>
      <c r="U66" s="68"/>
      <c r="V66" s="68"/>
      <c r="W66" s="68"/>
    </row>
    <row r="67" spans="1:24" x14ac:dyDescent="0.25">
      <c r="B67" s="55"/>
      <c r="C67" s="55"/>
      <c r="D67" s="55"/>
      <c r="E67" s="55"/>
      <c r="F67" s="55"/>
      <c r="G67" s="55"/>
      <c r="H67" s="55"/>
      <c r="I67" s="55"/>
      <c r="J67" s="55"/>
      <c r="K67" s="55"/>
      <c r="L67" s="55"/>
      <c r="M67" s="55"/>
      <c r="N67" s="71"/>
      <c r="O67" s="71"/>
      <c r="P67" s="71"/>
      <c r="Q67" s="71"/>
      <c r="R67" s="88"/>
      <c r="S67" s="88"/>
      <c r="T67" s="89"/>
      <c r="U67" s="68"/>
      <c r="V67" s="68"/>
      <c r="W67" s="68"/>
    </row>
    <row r="68" spans="1:24" x14ac:dyDescent="0.25">
      <c r="B68" s="55"/>
      <c r="C68" s="55"/>
      <c r="D68" s="55"/>
      <c r="E68" s="55"/>
      <c r="F68" s="55"/>
      <c r="G68" s="55"/>
      <c r="H68" s="55"/>
      <c r="I68" s="55"/>
      <c r="J68" s="55"/>
      <c r="K68" s="55"/>
      <c r="L68" s="55"/>
      <c r="M68" s="55"/>
      <c r="N68" s="71"/>
      <c r="O68" s="71"/>
      <c r="P68" s="71"/>
      <c r="Q68" s="71"/>
      <c r="R68" s="88"/>
      <c r="S68" s="88"/>
      <c r="T68" s="89"/>
      <c r="U68" s="68"/>
      <c r="V68" s="68"/>
      <c r="W68" s="68"/>
    </row>
    <row r="69" spans="1:24" x14ac:dyDescent="0.25">
      <c r="B69" s="147"/>
      <c r="C69" s="125"/>
      <c r="D69" s="125"/>
      <c r="F69" s="55"/>
      <c r="G69" s="55"/>
      <c r="H69" s="55"/>
      <c r="I69" s="55"/>
      <c r="J69" s="55"/>
      <c r="K69" s="55"/>
      <c r="L69" s="55"/>
      <c r="M69" s="55"/>
      <c r="N69" s="71"/>
      <c r="O69" s="71"/>
      <c r="P69" s="71"/>
      <c r="Q69" s="71"/>
      <c r="R69" s="88"/>
      <c r="S69" s="88"/>
      <c r="T69" s="89"/>
      <c r="U69" s="68"/>
      <c r="V69" s="68"/>
      <c r="W69" s="68"/>
    </row>
    <row r="70" spans="1:24" x14ac:dyDescent="0.25">
      <c r="B70" s="125"/>
      <c r="C70" s="125"/>
      <c r="D70" s="125"/>
      <c r="F70" s="55"/>
      <c r="G70" s="55"/>
      <c r="H70" s="55"/>
      <c r="I70" s="55"/>
      <c r="J70" s="55"/>
      <c r="K70" s="55"/>
      <c r="L70" s="55"/>
      <c r="M70" s="55"/>
      <c r="N70" s="71"/>
      <c r="O70" s="71"/>
      <c r="P70" s="71"/>
      <c r="Q70" s="71"/>
      <c r="R70" s="88"/>
      <c r="S70" s="88"/>
      <c r="T70" s="89"/>
      <c r="U70" s="68"/>
      <c r="V70" s="68"/>
      <c r="W70" s="68"/>
    </row>
    <row r="71" spans="1:24" x14ac:dyDescent="0.25">
      <c r="B71" s="125"/>
      <c r="C71" s="125"/>
      <c r="D71" s="125"/>
      <c r="E71" s="107" t="s">
        <v>46</v>
      </c>
      <c r="F71" s="107"/>
      <c r="G71" s="55"/>
      <c r="H71" s="55"/>
      <c r="I71" s="55"/>
      <c r="J71" s="55"/>
      <c r="K71" s="55"/>
      <c r="L71" s="55"/>
      <c r="M71" s="55"/>
      <c r="N71" s="71"/>
      <c r="O71" s="71"/>
      <c r="P71" s="71"/>
      <c r="Q71" s="71"/>
      <c r="R71" s="88"/>
      <c r="S71" s="88"/>
      <c r="T71" s="89"/>
      <c r="U71" s="68"/>
      <c r="V71" s="68"/>
      <c r="W71" s="68"/>
    </row>
    <row r="72" spans="1:24" x14ac:dyDescent="0.25">
      <c r="B72" s="125"/>
      <c r="C72" s="125"/>
      <c r="D72" s="125"/>
      <c r="E72" s="107" t="s">
        <v>47</v>
      </c>
      <c r="F72" s="107"/>
      <c r="G72" s="55"/>
      <c r="H72" s="55"/>
      <c r="I72" s="55"/>
      <c r="J72" s="55"/>
      <c r="K72" s="55"/>
      <c r="L72" s="55"/>
      <c r="M72" s="55"/>
      <c r="N72" s="71"/>
      <c r="O72" s="71"/>
      <c r="P72" s="71"/>
      <c r="Q72" s="71"/>
      <c r="R72" s="88"/>
      <c r="S72" s="88"/>
      <c r="T72" s="89"/>
      <c r="U72" s="68"/>
      <c r="V72" s="68"/>
      <c r="W72" s="68"/>
    </row>
    <row r="73" spans="1:24" x14ac:dyDescent="0.25">
      <c r="B73" s="125"/>
      <c r="C73" s="125"/>
      <c r="D73" s="125"/>
      <c r="E73" s="107" t="s">
        <v>48</v>
      </c>
      <c r="F73" s="107"/>
      <c r="G73" s="55"/>
      <c r="H73" s="55"/>
      <c r="I73" s="55"/>
      <c r="J73" s="55"/>
      <c r="K73" s="55"/>
      <c r="L73" s="55"/>
      <c r="M73" s="55"/>
      <c r="N73" s="71"/>
      <c r="O73" s="71"/>
      <c r="P73" s="71"/>
      <c r="Q73" s="71"/>
      <c r="R73" s="88"/>
      <c r="S73" s="88"/>
      <c r="T73" s="89"/>
      <c r="U73" s="148" t="s">
        <v>50</v>
      </c>
      <c r="V73" s="149"/>
      <c r="W73" s="149"/>
      <c r="X73" s="149"/>
    </row>
    <row r="74" spans="1:24" x14ac:dyDescent="0.25">
      <c r="B74" s="125"/>
      <c r="C74" s="125"/>
      <c r="D74" s="125"/>
      <c r="E74" s="108" t="s">
        <v>49</v>
      </c>
      <c r="F74" s="107"/>
      <c r="G74" s="55"/>
      <c r="H74" s="55"/>
      <c r="I74" s="55"/>
      <c r="J74" s="55"/>
      <c r="K74" s="55"/>
      <c r="L74" s="55"/>
      <c r="M74" s="55"/>
      <c r="N74" s="71"/>
      <c r="O74" s="71"/>
      <c r="P74" s="71"/>
      <c r="Q74" s="71"/>
      <c r="R74" s="88"/>
      <c r="S74" s="88"/>
      <c r="T74" s="89"/>
      <c r="U74" s="148" t="s">
        <v>76</v>
      </c>
      <c r="V74" s="149"/>
      <c r="W74" s="149"/>
      <c r="X74" s="149"/>
    </row>
    <row r="75" spans="1:24" x14ac:dyDescent="0.25">
      <c r="B75" s="125"/>
      <c r="C75" s="125"/>
      <c r="D75" s="125"/>
      <c r="E75" s="55"/>
      <c r="F75" s="55"/>
      <c r="G75" s="55"/>
      <c r="H75" s="55"/>
      <c r="I75" s="55"/>
      <c r="J75" s="55"/>
      <c r="K75" s="55"/>
      <c r="L75" s="55"/>
      <c r="M75" s="55"/>
      <c r="N75" s="71"/>
      <c r="O75" s="71"/>
      <c r="P75" s="71"/>
      <c r="Q75" s="71"/>
      <c r="R75" s="88"/>
      <c r="S75" s="88"/>
      <c r="T75" s="89"/>
      <c r="U75" s="68"/>
      <c r="V75" s="68"/>
      <c r="W75" s="68"/>
    </row>
    <row r="76" spans="1:24" ht="4.95" customHeight="1"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row>
    <row r="77" spans="1:24" ht="36" customHeight="1" x14ac:dyDescent="0.25">
      <c r="A77" s="116" t="s">
        <v>82</v>
      </c>
      <c r="B77" s="116"/>
      <c r="C77" s="116"/>
      <c r="D77" s="116"/>
      <c r="E77" s="116"/>
      <c r="F77" s="116"/>
      <c r="G77" s="116"/>
      <c r="H77" s="116"/>
      <c r="I77" s="116"/>
      <c r="J77" s="116"/>
      <c r="K77" s="116"/>
      <c r="L77" s="116"/>
      <c r="M77" s="116"/>
      <c r="N77" s="116"/>
      <c r="O77" s="116"/>
      <c r="P77" s="116"/>
      <c r="Q77" s="116"/>
      <c r="R77" s="116"/>
      <c r="S77" s="116"/>
      <c r="T77" s="116"/>
      <c r="U77" s="116"/>
      <c r="V77" s="116"/>
      <c r="W77" s="116"/>
      <c r="X77" s="116"/>
    </row>
    <row r="78" spans="1:24" x14ac:dyDescent="0.25">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row>
  </sheetData>
  <sheetProtection algorithmName="SHA-512" hashValue="Rh2hqhTj/bESM1P0JCgKGaB7ZITKAAGw1qk3DlSzB0rVHbDrTiF/3UR1w87tf+1o3Ls674yhXT7lN8uXp1Qm4w==" saltValue="FFzwfnK5KKQOfRpT5C+j/Q==" spinCount="100000" sheet="1" objects="1" scenarios="1" selectLockedCells="1"/>
  <mergeCells count="83">
    <mergeCell ref="W32:X32"/>
    <mergeCell ref="B69:D75"/>
    <mergeCell ref="U73:X73"/>
    <mergeCell ref="U74:X74"/>
    <mergeCell ref="R41:U41"/>
    <mergeCell ref="V41:X41"/>
    <mergeCell ref="V42:X42"/>
    <mergeCell ref="V43:X43"/>
    <mergeCell ref="V44:X44"/>
    <mergeCell ref="B59:F59"/>
    <mergeCell ref="I59:J59"/>
    <mergeCell ref="R59:W59"/>
    <mergeCell ref="B60:F60"/>
    <mergeCell ref="I60:J60"/>
    <mergeCell ref="V52:X52"/>
    <mergeCell ref="V53:X53"/>
    <mergeCell ref="V55:X55"/>
    <mergeCell ref="V57:W57"/>
    <mergeCell ref="V47:X47"/>
    <mergeCell ref="V48:X48"/>
    <mergeCell ref="V49:X49"/>
    <mergeCell ref="V50:X50"/>
    <mergeCell ref="V51:X51"/>
    <mergeCell ref="V54:X54"/>
    <mergeCell ref="V45:X45"/>
    <mergeCell ref="V46:X46"/>
    <mergeCell ref="D38:J38"/>
    <mergeCell ref="O38:R38"/>
    <mergeCell ref="W38:X38"/>
    <mergeCell ref="B41:E41"/>
    <mergeCell ref="F41:I41"/>
    <mergeCell ref="J41:M41"/>
    <mergeCell ref="N41:Q41"/>
    <mergeCell ref="D36:J36"/>
    <mergeCell ref="O36:R36"/>
    <mergeCell ref="W36:X36"/>
    <mergeCell ref="D37:J37"/>
    <mergeCell ref="O37:R37"/>
    <mergeCell ref="W37:X37"/>
    <mergeCell ref="D34:J34"/>
    <mergeCell ref="O34:R34"/>
    <mergeCell ref="W34:X34"/>
    <mergeCell ref="D35:J35"/>
    <mergeCell ref="O35:R35"/>
    <mergeCell ref="W35:X35"/>
    <mergeCell ref="D33:J33"/>
    <mergeCell ref="O33:R33"/>
    <mergeCell ref="W33:X33"/>
    <mergeCell ref="D29:J29"/>
    <mergeCell ref="L29:N29"/>
    <mergeCell ref="O29:R29"/>
    <mergeCell ref="T29:V29"/>
    <mergeCell ref="W29:X29"/>
    <mergeCell ref="D30:J30"/>
    <mergeCell ref="O30:R30"/>
    <mergeCell ref="W30:X30"/>
    <mergeCell ref="D31:J31"/>
    <mergeCell ref="O31:R31"/>
    <mergeCell ref="W31:X31"/>
    <mergeCell ref="D32:J32"/>
    <mergeCell ref="O32:R32"/>
    <mergeCell ref="P26:R26"/>
    <mergeCell ref="S26:X26"/>
    <mergeCell ref="B27:D27"/>
    <mergeCell ref="E27:K27"/>
    <mergeCell ref="P27:R27"/>
    <mergeCell ref="S27:X27"/>
    <mergeCell ref="A77:X78"/>
    <mergeCell ref="B1:X1"/>
    <mergeCell ref="B10:X10"/>
    <mergeCell ref="B2:X2"/>
    <mergeCell ref="C18:X18"/>
    <mergeCell ref="B21:R21"/>
    <mergeCell ref="C8:X8"/>
    <mergeCell ref="C19:X19"/>
    <mergeCell ref="B23:X23"/>
    <mergeCell ref="B25:D25"/>
    <mergeCell ref="E25:K25"/>
    <mergeCell ref="P25:R25"/>
    <mergeCell ref="S25:X25"/>
    <mergeCell ref="B29:C29"/>
    <mergeCell ref="B26:D26"/>
    <mergeCell ref="E26:K26"/>
  </mergeCells>
  <phoneticPr fontId="2" type="noConversion"/>
  <dataValidations disablePrompts="1" count="2">
    <dataValidation type="list" allowBlank="1" showInputMessage="1" showErrorMessage="1" prompt="Select Status" sqref="U39:X39">
      <formula1>$AD$8:$AD$11</formula1>
    </dataValidation>
    <dataValidation type="list" allowBlank="1" showInputMessage="1" showErrorMessage="1" prompt="Select Status" sqref="W29:X38">
      <formula1>$AD$26:$AD$29</formula1>
    </dataValidation>
  </dataValidations>
  <pageMargins left="0.5" right="0.5" top="0.5" bottom="0.25"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G59"/>
  <sheetViews>
    <sheetView topLeftCell="B1" zoomScale="85" zoomScaleNormal="85" workbookViewId="0">
      <selection activeCell="E4" sqref="E4:K4"/>
    </sheetView>
  </sheetViews>
  <sheetFormatPr defaultRowHeight="13.2" x14ac:dyDescent="0.25"/>
  <cols>
    <col min="1" max="1" width="2.6640625" style="49" customWidth="1"/>
    <col min="2" max="2" width="10.6640625" style="49" customWidth="1"/>
    <col min="3" max="4" width="5.33203125" style="49" customWidth="1"/>
    <col min="5" max="5" width="4.77734375" style="49" customWidth="1"/>
    <col min="6" max="6" width="10.6640625" style="49" customWidth="1"/>
    <col min="7" max="8" width="5.33203125" style="49" customWidth="1"/>
    <col min="9" max="9" width="4.77734375" style="49" customWidth="1"/>
    <col min="10" max="10" width="10.6640625" style="49" customWidth="1"/>
    <col min="11" max="12" width="5.33203125" style="49" customWidth="1"/>
    <col min="13" max="13" width="4.77734375" style="49" customWidth="1"/>
    <col min="14" max="14" width="10.6640625" style="49" customWidth="1"/>
    <col min="15" max="15" width="6.5546875" style="49" customWidth="1"/>
    <col min="16" max="16" width="5.77734375" style="49" customWidth="1"/>
    <col min="17" max="17" width="5.44140625" style="49" customWidth="1"/>
    <col min="18" max="18" width="10.6640625" style="49" customWidth="1"/>
    <col min="19" max="19" width="5.33203125" style="49" customWidth="1"/>
    <col min="20" max="20" width="5.77734375" style="49" customWidth="1"/>
    <col min="21" max="21" width="4.77734375" style="49" customWidth="1"/>
    <col min="22" max="29" width="8.88671875" style="49"/>
    <col min="30" max="30" width="8.88671875" style="49" hidden="1" customWidth="1"/>
    <col min="31" max="16384" width="8.88671875" style="49"/>
  </cols>
  <sheetData>
    <row r="1" spans="1:33" ht="4.95" customHeight="1" x14ac:dyDescent="0.25">
      <c r="A1" s="65"/>
      <c r="B1" s="65"/>
      <c r="C1" s="65"/>
      <c r="D1" s="65"/>
      <c r="E1" s="65"/>
      <c r="F1" s="65"/>
      <c r="G1" s="65"/>
      <c r="H1" s="65"/>
      <c r="I1" s="65"/>
      <c r="J1" s="65"/>
      <c r="K1" s="65"/>
      <c r="L1" s="65"/>
      <c r="M1" s="65"/>
      <c r="N1" s="65"/>
      <c r="O1" s="65"/>
      <c r="P1" s="65"/>
      <c r="Q1" s="65"/>
      <c r="R1" s="65"/>
      <c r="S1" s="65"/>
      <c r="T1" s="65"/>
      <c r="U1" s="65"/>
      <c r="V1" s="65"/>
      <c r="W1" s="65"/>
      <c r="X1" s="65"/>
    </row>
    <row r="2" spans="1:33" ht="20.25" customHeight="1" x14ac:dyDescent="0.3">
      <c r="B2" s="124" t="s">
        <v>41</v>
      </c>
      <c r="C2" s="124"/>
      <c r="D2" s="124"/>
      <c r="E2" s="124"/>
      <c r="F2" s="124"/>
      <c r="G2" s="124"/>
      <c r="H2" s="124"/>
      <c r="I2" s="124"/>
      <c r="J2" s="124"/>
      <c r="K2" s="124"/>
      <c r="L2" s="124"/>
      <c r="M2" s="124"/>
      <c r="N2" s="124"/>
      <c r="O2" s="124"/>
      <c r="P2" s="124"/>
      <c r="Q2" s="124"/>
      <c r="R2" s="124"/>
      <c r="S2" s="124"/>
      <c r="T2" s="124"/>
      <c r="U2" s="124"/>
      <c r="V2" s="125"/>
      <c r="W2" s="125"/>
      <c r="X2" s="125"/>
      <c r="Y2" s="90"/>
      <c r="Z2" s="90"/>
      <c r="AA2" s="90"/>
      <c r="AB2" s="90"/>
      <c r="AC2" s="90"/>
    </row>
    <row r="3" spans="1:33" x14ac:dyDescent="0.25">
      <c r="B3" s="66"/>
      <c r="C3" s="66"/>
      <c r="D3" s="66"/>
      <c r="E3" s="66"/>
      <c r="F3" s="66"/>
      <c r="G3" s="66"/>
      <c r="H3" s="66"/>
      <c r="I3" s="66"/>
      <c r="J3" s="66"/>
      <c r="K3" s="66"/>
      <c r="L3" s="66"/>
      <c r="M3" s="66"/>
      <c r="N3" s="66"/>
      <c r="O3" s="66"/>
      <c r="P3" s="66"/>
      <c r="Q3" s="66"/>
      <c r="R3" s="66"/>
      <c r="S3" s="66"/>
      <c r="T3" s="66"/>
      <c r="U3" s="66"/>
      <c r="Y3" s="90"/>
      <c r="Z3" s="90"/>
      <c r="AA3" s="91"/>
      <c r="AB3" s="91"/>
      <c r="AC3" s="91"/>
      <c r="AD3" s="67"/>
      <c r="AE3" s="67"/>
      <c r="AF3" s="67"/>
      <c r="AG3" s="67"/>
    </row>
    <row r="4" spans="1:33" x14ac:dyDescent="0.25">
      <c r="A4" s="68"/>
      <c r="B4" s="126" t="s">
        <v>2</v>
      </c>
      <c r="C4" s="126"/>
      <c r="D4" s="126"/>
      <c r="E4" s="170"/>
      <c r="F4" s="170"/>
      <c r="G4" s="170"/>
      <c r="H4" s="170"/>
      <c r="I4" s="171"/>
      <c r="J4" s="171"/>
      <c r="K4" s="171"/>
      <c r="L4" s="68"/>
      <c r="M4" s="68"/>
      <c r="N4" s="68"/>
      <c r="P4" s="126" t="s">
        <v>39</v>
      </c>
      <c r="Q4" s="126"/>
      <c r="R4" s="126"/>
      <c r="S4" s="170"/>
      <c r="T4" s="170"/>
      <c r="U4" s="170"/>
      <c r="V4" s="170"/>
      <c r="W4" s="174"/>
      <c r="X4" s="174"/>
      <c r="Y4" s="90"/>
      <c r="Z4" s="90"/>
      <c r="AA4" s="92"/>
      <c r="AB4" s="92"/>
      <c r="AC4" s="92"/>
      <c r="AD4" s="70"/>
      <c r="AE4" s="70"/>
      <c r="AF4" s="70"/>
      <c r="AG4" s="70"/>
    </row>
    <row r="5" spans="1:33" x14ac:dyDescent="0.25">
      <c r="A5" s="68"/>
      <c r="B5" s="126" t="s">
        <v>3</v>
      </c>
      <c r="C5" s="126"/>
      <c r="D5" s="126"/>
      <c r="E5" s="172"/>
      <c r="F5" s="172"/>
      <c r="G5" s="172"/>
      <c r="H5" s="172"/>
      <c r="I5" s="173"/>
      <c r="J5" s="173"/>
      <c r="K5" s="173"/>
      <c r="L5" s="68"/>
      <c r="M5" s="68"/>
      <c r="N5" s="68"/>
      <c r="P5" s="126" t="s">
        <v>0</v>
      </c>
      <c r="Q5" s="126"/>
      <c r="R5" s="126"/>
      <c r="S5" s="170"/>
      <c r="T5" s="170"/>
      <c r="U5" s="170"/>
      <c r="V5" s="170"/>
      <c r="W5" s="174"/>
      <c r="X5" s="174"/>
      <c r="Y5" s="90"/>
      <c r="Z5" s="90"/>
      <c r="AA5" s="92"/>
      <c r="AB5" s="92"/>
      <c r="AC5" s="92"/>
      <c r="AD5" s="70"/>
      <c r="AE5" s="70"/>
      <c r="AF5" s="70"/>
      <c r="AG5" s="70"/>
    </row>
    <row r="6" spans="1:33" x14ac:dyDescent="0.25">
      <c r="A6" s="68"/>
      <c r="B6" s="126" t="s">
        <v>67</v>
      </c>
      <c r="C6" s="126"/>
      <c r="D6" s="126"/>
      <c r="E6" s="172"/>
      <c r="F6" s="172"/>
      <c r="G6" s="172"/>
      <c r="H6" s="172"/>
      <c r="I6" s="173"/>
      <c r="J6" s="173"/>
      <c r="K6" s="173"/>
      <c r="L6" s="68"/>
      <c r="M6" s="68"/>
      <c r="N6" s="68"/>
      <c r="P6" s="126" t="s">
        <v>1</v>
      </c>
      <c r="Q6" s="126"/>
      <c r="R6" s="126"/>
      <c r="S6" s="170"/>
      <c r="T6" s="170"/>
      <c r="U6" s="170"/>
      <c r="V6" s="170"/>
      <c r="W6" s="174"/>
      <c r="X6" s="174"/>
      <c r="Y6" s="90"/>
      <c r="Z6" s="90"/>
      <c r="AA6" s="92"/>
      <c r="AB6" s="92"/>
      <c r="AC6" s="92"/>
      <c r="AD6" s="70"/>
      <c r="AE6" s="70"/>
      <c r="AF6" s="70"/>
      <c r="AG6" s="70"/>
    </row>
    <row r="7" spans="1:33" x14ac:dyDescent="0.25">
      <c r="A7" s="68"/>
      <c r="B7" s="68"/>
      <c r="C7" s="68"/>
      <c r="D7" s="68"/>
      <c r="E7" s="68"/>
      <c r="F7" s="71"/>
      <c r="G7" s="71"/>
      <c r="H7" s="71"/>
      <c r="I7" s="71"/>
      <c r="J7" s="71"/>
      <c r="K7" s="71"/>
      <c r="L7" s="71"/>
      <c r="M7" s="71"/>
      <c r="N7" s="71"/>
      <c r="O7" s="68"/>
      <c r="P7" s="68"/>
      <c r="Q7" s="68"/>
      <c r="R7" s="68"/>
      <c r="S7" s="68"/>
      <c r="T7" s="68"/>
      <c r="U7" s="68"/>
      <c r="Y7" s="90"/>
      <c r="Z7" s="90"/>
      <c r="AA7" s="91"/>
      <c r="AB7" s="91"/>
      <c r="AC7" s="91"/>
      <c r="AD7" s="67"/>
      <c r="AE7" s="67"/>
      <c r="AF7" s="67"/>
      <c r="AG7" s="67"/>
    </row>
    <row r="8" spans="1:33" x14ac:dyDescent="0.25">
      <c r="A8" s="68"/>
      <c r="B8" s="126" t="s">
        <v>43</v>
      </c>
      <c r="C8" s="126"/>
      <c r="D8" s="170"/>
      <c r="E8" s="170"/>
      <c r="F8" s="170"/>
      <c r="G8" s="170"/>
      <c r="H8" s="170"/>
      <c r="I8" s="170"/>
      <c r="J8" s="170"/>
      <c r="L8" s="135" t="s">
        <v>44</v>
      </c>
      <c r="M8" s="135"/>
      <c r="N8" s="135"/>
      <c r="O8" s="163"/>
      <c r="P8" s="163"/>
      <c r="Q8" s="163"/>
      <c r="R8" s="163"/>
      <c r="T8" s="135" t="s">
        <v>45</v>
      </c>
      <c r="U8" s="135"/>
      <c r="V8" s="135"/>
      <c r="W8" s="161"/>
      <c r="X8" s="162"/>
      <c r="Y8" s="90"/>
      <c r="Z8" s="90"/>
      <c r="AA8" s="90"/>
      <c r="AB8" s="90"/>
      <c r="AC8" s="90"/>
      <c r="AD8" s="56" t="s">
        <v>10</v>
      </c>
    </row>
    <row r="9" spans="1:33" x14ac:dyDescent="0.25">
      <c r="A9" s="68"/>
      <c r="B9" s="68"/>
      <c r="C9" s="72"/>
      <c r="D9" s="170"/>
      <c r="E9" s="170"/>
      <c r="F9" s="170"/>
      <c r="G9" s="170"/>
      <c r="H9" s="170"/>
      <c r="I9" s="170"/>
      <c r="J9" s="170"/>
      <c r="L9" s="73"/>
      <c r="M9" s="70"/>
      <c r="N9" s="70"/>
      <c r="O9" s="163"/>
      <c r="P9" s="163"/>
      <c r="Q9" s="163"/>
      <c r="R9" s="163"/>
      <c r="S9" s="74"/>
      <c r="T9" s="69"/>
      <c r="U9" s="69"/>
      <c r="V9" s="69"/>
      <c r="W9" s="161"/>
      <c r="X9" s="162"/>
      <c r="Y9" s="90"/>
      <c r="Z9" s="90"/>
      <c r="AA9" s="90"/>
      <c r="AB9" s="90"/>
      <c r="AC9" s="90"/>
      <c r="AD9" s="56" t="s">
        <v>13</v>
      </c>
    </row>
    <row r="10" spans="1:33" x14ac:dyDescent="0.25">
      <c r="A10" s="68"/>
      <c r="B10" s="68"/>
      <c r="C10" s="72"/>
      <c r="D10" s="170"/>
      <c r="E10" s="170"/>
      <c r="F10" s="170"/>
      <c r="G10" s="170"/>
      <c r="H10" s="170"/>
      <c r="I10" s="170"/>
      <c r="J10" s="170"/>
      <c r="L10" s="73"/>
      <c r="M10" s="70"/>
      <c r="N10" s="70"/>
      <c r="O10" s="163"/>
      <c r="P10" s="163"/>
      <c r="Q10" s="163"/>
      <c r="R10" s="163"/>
      <c r="S10" s="74"/>
      <c r="T10" s="69"/>
      <c r="U10" s="69"/>
      <c r="V10" s="69"/>
      <c r="W10" s="161"/>
      <c r="X10" s="162"/>
      <c r="Y10" s="90"/>
      <c r="Z10" s="90"/>
      <c r="AA10" s="90"/>
      <c r="AB10" s="90"/>
      <c r="AC10" s="90"/>
      <c r="AD10" s="56" t="s">
        <v>12</v>
      </c>
    </row>
    <row r="11" spans="1:33" x14ac:dyDescent="0.25">
      <c r="A11" s="68"/>
      <c r="B11" s="68"/>
      <c r="C11" s="72"/>
      <c r="D11" s="170"/>
      <c r="E11" s="170"/>
      <c r="F11" s="170"/>
      <c r="G11" s="170"/>
      <c r="H11" s="170"/>
      <c r="I11" s="170"/>
      <c r="J11" s="170"/>
      <c r="L11" s="73"/>
      <c r="M11" s="70"/>
      <c r="N11" s="70"/>
      <c r="O11" s="163"/>
      <c r="P11" s="163"/>
      <c r="Q11" s="163"/>
      <c r="R11" s="163"/>
      <c r="S11" s="74"/>
      <c r="T11" s="69"/>
      <c r="U11" s="69"/>
      <c r="V11" s="69"/>
      <c r="W11" s="161"/>
      <c r="X11" s="162"/>
      <c r="Y11" s="90"/>
      <c r="Z11" s="90"/>
      <c r="AA11" s="90"/>
      <c r="AB11" s="90"/>
      <c r="AC11" s="90"/>
      <c r="AD11" s="56" t="s">
        <v>11</v>
      </c>
    </row>
    <row r="12" spans="1:33" x14ac:dyDescent="0.25">
      <c r="A12" s="68"/>
      <c r="B12" s="68"/>
      <c r="C12" s="72"/>
      <c r="D12" s="170"/>
      <c r="E12" s="170"/>
      <c r="F12" s="170"/>
      <c r="G12" s="170"/>
      <c r="H12" s="170"/>
      <c r="I12" s="170"/>
      <c r="J12" s="170"/>
      <c r="L12" s="73"/>
      <c r="M12" s="70"/>
      <c r="N12" s="70"/>
      <c r="O12" s="163"/>
      <c r="P12" s="163"/>
      <c r="Q12" s="163"/>
      <c r="R12" s="163"/>
      <c r="S12" s="74"/>
      <c r="T12" s="69"/>
      <c r="U12" s="69"/>
      <c r="V12" s="69"/>
      <c r="W12" s="161"/>
      <c r="X12" s="162"/>
      <c r="Y12" s="90"/>
      <c r="Z12" s="90"/>
      <c r="AA12" s="90"/>
      <c r="AB12" s="90"/>
      <c r="AC12" s="90"/>
      <c r="AD12" s="56"/>
    </row>
    <row r="13" spans="1:33" x14ac:dyDescent="0.25">
      <c r="A13" s="68"/>
      <c r="B13" s="68"/>
      <c r="C13" s="72"/>
      <c r="D13" s="170"/>
      <c r="E13" s="170"/>
      <c r="F13" s="170"/>
      <c r="G13" s="170"/>
      <c r="H13" s="170"/>
      <c r="I13" s="170"/>
      <c r="J13" s="170"/>
      <c r="L13" s="73"/>
      <c r="M13" s="70"/>
      <c r="N13" s="70"/>
      <c r="O13" s="163"/>
      <c r="P13" s="163"/>
      <c r="Q13" s="163"/>
      <c r="R13" s="163"/>
      <c r="S13" s="74"/>
      <c r="T13" s="69"/>
      <c r="U13" s="69"/>
      <c r="V13" s="69"/>
      <c r="W13" s="161"/>
      <c r="X13" s="162"/>
      <c r="Y13" s="90"/>
      <c r="Z13" s="90"/>
      <c r="AA13" s="90"/>
      <c r="AB13" s="90"/>
      <c r="AC13" s="90"/>
      <c r="AD13" s="56"/>
    </row>
    <row r="14" spans="1:33" x14ac:dyDescent="0.25">
      <c r="A14" s="68"/>
      <c r="B14" s="68"/>
      <c r="C14" s="72"/>
      <c r="D14" s="170"/>
      <c r="E14" s="170"/>
      <c r="F14" s="170"/>
      <c r="G14" s="170"/>
      <c r="H14" s="170"/>
      <c r="I14" s="170"/>
      <c r="J14" s="170"/>
      <c r="L14" s="73"/>
      <c r="M14" s="70"/>
      <c r="N14" s="70"/>
      <c r="O14" s="163"/>
      <c r="P14" s="163"/>
      <c r="Q14" s="163"/>
      <c r="R14" s="163"/>
      <c r="S14" s="74"/>
      <c r="T14" s="69"/>
      <c r="U14" s="69"/>
      <c r="V14" s="69"/>
      <c r="W14" s="161"/>
      <c r="X14" s="162"/>
      <c r="Y14" s="90"/>
      <c r="Z14" s="90"/>
      <c r="AA14" s="90"/>
      <c r="AB14" s="90"/>
      <c r="AC14" s="90"/>
      <c r="AD14" s="56"/>
    </row>
    <row r="15" spans="1:33" x14ac:dyDescent="0.25">
      <c r="A15" s="68"/>
      <c r="B15" s="68"/>
      <c r="C15" s="72"/>
      <c r="D15" s="170"/>
      <c r="E15" s="170"/>
      <c r="F15" s="170"/>
      <c r="G15" s="170"/>
      <c r="H15" s="170"/>
      <c r="I15" s="170"/>
      <c r="J15" s="170"/>
      <c r="L15" s="73"/>
      <c r="M15" s="70"/>
      <c r="N15" s="70"/>
      <c r="O15" s="163"/>
      <c r="P15" s="163"/>
      <c r="Q15" s="163"/>
      <c r="R15" s="163"/>
      <c r="S15" s="74"/>
      <c r="T15" s="69"/>
      <c r="U15" s="69"/>
      <c r="V15" s="69"/>
      <c r="W15" s="161"/>
      <c r="X15" s="162"/>
      <c r="Y15" s="90"/>
      <c r="Z15" s="90"/>
      <c r="AA15" s="90"/>
      <c r="AB15" s="90"/>
      <c r="AC15" s="90"/>
      <c r="AD15" s="56"/>
    </row>
    <row r="16" spans="1:33" x14ac:dyDescent="0.25">
      <c r="A16" s="68"/>
      <c r="B16" s="68"/>
      <c r="C16" s="72"/>
      <c r="D16" s="170"/>
      <c r="E16" s="170"/>
      <c r="F16" s="170"/>
      <c r="G16" s="170"/>
      <c r="H16" s="170"/>
      <c r="I16" s="170"/>
      <c r="J16" s="170"/>
      <c r="L16" s="73"/>
      <c r="M16" s="70"/>
      <c r="N16" s="70"/>
      <c r="O16" s="163"/>
      <c r="P16" s="163"/>
      <c r="Q16" s="163"/>
      <c r="R16" s="163"/>
      <c r="S16" s="74"/>
      <c r="T16" s="69"/>
      <c r="U16" s="69"/>
      <c r="V16" s="69"/>
      <c r="W16" s="161"/>
      <c r="X16" s="162"/>
      <c r="Y16" s="90"/>
      <c r="Z16" s="90"/>
      <c r="AA16" s="90"/>
      <c r="AB16" s="90"/>
      <c r="AC16" s="90"/>
      <c r="AD16" s="56"/>
    </row>
    <row r="17" spans="1:31" x14ac:dyDescent="0.25">
      <c r="A17" s="68"/>
      <c r="B17" s="68"/>
      <c r="C17" s="72"/>
      <c r="D17" s="170"/>
      <c r="E17" s="170"/>
      <c r="F17" s="170"/>
      <c r="G17" s="170"/>
      <c r="H17" s="170"/>
      <c r="I17" s="170"/>
      <c r="J17" s="170"/>
      <c r="L17" s="73"/>
      <c r="M17" s="70"/>
      <c r="N17" s="70"/>
      <c r="O17" s="163"/>
      <c r="P17" s="163"/>
      <c r="Q17" s="163"/>
      <c r="R17" s="163"/>
      <c r="S17" s="74"/>
      <c r="T17" s="69"/>
      <c r="U17" s="69"/>
      <c r="V17" s="69"/>
      <c r="W17" s="161"/>
      <c r="X17" s="162"/>
      <c r="Y17" s="90"/>
      <c r="Z17" s="90"/>
      <c r="AA17" s="90"/>
      <c r="AB17" s="90"/>
      <c r="AC17" s="90"/>
      <c r="AD17" s="56"/>
    </row>
    <row r="18" spans="1:31" x14ac:dyDescent="0.25">
      <c r="A18" s="68"/>
      <c r="B18" s="68"/>
      <c r="C18" s="72"/>
      <c r="D18" s="72"/>
      <c r="E18" s="72"/>
      <c r="F18" s="72"/>
      <c r="G18" s="72"/>
      <c r="H18" s="72"/>
      <c r="I18" s="72"/>
      <c r="L18" s="73"/>
      <c r="M18" s="70"/>
      <c r="N18" s="70"/>
      <c r="O18" s="70"/>
      <c r="P18" s="70"/>
      <c r="Q18" s="70"/>
      <c r="S18" s="74"/>
      <c r="T18" s="73"/>
      <c r="U18" s="51"/>
      <c r="V18" s="51"/>
      <c r="W18" s="51"/>
      <c r="X18" s="51"/>
      <c r="Y18" s="90"/>
      <c r="Z18" s="90"/>
      <c r="AA18" s="90"/>
      <c r="AB18" s="90"/>
      <c r="AC18" s="90"/>
      <c r="AD18" s="56"/>
    </row>
    <row r="19" spans="1:31" s="67" customFormat="1" ht="13.8" thickBot="1" x14ac:dyDescent="0.3">
      <c r="A19" s="73"/>
      <c r="B19" s="75"/>
      <c r="C19" s="75"/>
      <c r="D19" s="75"/>
      <c r="E19" s="75"/>
      <c r="F19" s="75"/>
      <c r="G19" s="75"/>
      <c r="H19" s="75"/>
      <c r="I19" s="75"/>
      <c r="J19" s="75"/>
      <c r="K19" s="75"/>
      <c r="L19" s="75"/>
      <c r="M19" s="75"/>
      <c r="N19" s="75"/>
      <c r="O19" s="75"/>
      <c r="P19" s="75"/>
      <c r="Q19" s="75"/>
      <c r="R19" s="75"/>
      <c r="S19" s="75"/>
      <c r="T19" s="75"/>
      <c r="U19" s="75"/>
      <c r="V19" s="76"/>
      <c r="W19" s="76"/>
      <c r="X19" s="76"/>
      <c r="Y19" s="91"/>
      <c r="Z19" s="20"/>
      <c r="AA19" s="93"/>
      <c r="AB19" s="93"/>
      <c r="AC19" s="93"/>
      <c r="AD19" s="77"/>
      <c r="AE19" s="76"/>
    </row>
    <row r="20" spans="1:31" ht="13.8" thickTop="1" x14ac:dyDescent="0.25">
      <c r="B20" s="139">
        <v>43360</v>
      </c>
      <c r="C20" s="140"/>
      <c r="D20" s="140"/>
      <c r="E20" s="141"/>
      <c r="F20" s="139">
        <v>43361</v>
      </c>
      <c r="G20" s="140"/>
      <c r="H20" s="140"/>
      <c r="I20" s="141"/>
      <c r="J20" s="139">
        <v>43362</v>
      </c>
      <c r="K20" s="140"/>
      <c r="L20" s="140"/>
      <c r="M20" s="141"/>
      <c r="N20" s="139">
        <v>43363</v>
      </c>
      <c r="O20" s="140"/>
      <c r="P20" s="140"/>
      <c r="Q20" s="141"/>
      <c r="R20" s="139">
        <v>43364</v>
      </c>
      <c r="S20" s="140"/>
      <c r="T20" s="140"/>
      <c r="U20" s="141"/>
      <c r="V20" s="150"/>
      <c r="W20" s="151"/>
      <c r="X20" s="152"/>
      <c r="Y20" s="91"/>
      <c r="Z20" s="20"/>
      <c r="AA20" s="93"/>
      <c r="AB20" s="93"/>
      <c r="AC20" s="93"/>
      <c r="AD20" s="77"/>
      <c r="AE20" s="76"/>
    </row>
    <row r="21" spans="1:31" ht="25.5" customHeight="1" x14ac:dyDescent="0.25">
      <c r="B21" s="78" t="s">
        <v>60</v>
      </c>
      <c r="C21" s="79" t="s">
        <v>5</v>
      </c>
      <c r="D21" s="79" t="s">
        <v>6</v>
      </c>
      <c r="E21" s="80" t="s">
        <v>7</v>
      </c>
      <c r="F21" s="78" t="s">
        <v>60</v>
      </c>
      <c r="G21" s="79" t="s">
        <v>5</v>
      </c>
      <c r="H21" s="79" t="s">
        <v>6</v>
      </c>
      <c r="I21" s="80" t="s">
        <v>7</v>
      </c>
      <c r="J21" s="78" t="s">
        <v>60</v>
      </c>
      <c r="K21" s="79" t="s">
        <v>5</v>
      </c>
      <c r="L21" s="79" t="s">
        <v>6</v>
      </c>
      <c r="M21" s="80" t="s">
        <v>7</v>
      </c>
      <c r="N21" s="78" t="s">
        <v>60</v>
      </c>
      <c r="O21" s="79" t="s">
        <v>5</v>
      </c>
      <c r="P21" s="79" t="s">
        <v>6</v>
      </c>
      <c r="Q21" s="80" t="s">
        <v>7</v>
      </c>
      <c r="R21" s="78" t="s">
        <v>60</v>
      </c>
      <c r="S21" s="79" t="s">
        <v>5</v>
      </c>
      <c r="T21" s="79" t="s">
        <v>6</v>
      </c>
      <c r="U21" s="80" t="s">
        <v>7</v>
      </c>
      <c r="V21" s="153" t="s">
        <v>40</v>
      </c>
      <c r="W21" s="154"/>
      <c r="X21" s="155"/>
      <c r="Y21" s="91"/>
      <c r="Z21" s="20"/>
      <c r="AA21" s="93"/>
      <c r="AB21" s="93"/>
      <c r="AC21" s="93"/>
      <c r="AD21" s="77"/>
      <c r="AE21" s="76"/>
    </row>
    <row r="22" spans="1:31" x14ac:dyDescent="0.25">
      <c r="B22" s="7"/>
      <c r="C22" s="12"/>
      <c r="D22" s="12"/>
      <c r="E22" s="81">
        <f>IF(C22&gt;D22,(D22+0.5)-C22,D22-C22)</f>
        <v>0</v>
      </c>
      <c r="F22" s="7"/>
      <c r="G22" s="12"/>
      <c r="H22" s="12"/>
      <c r="I22" s="81">
        <f t="shared" ref="I22:I33" si="0">IF(G22&gt;H22,(H22+0.5)-G22,H22-G22)</f>
        <v>0</v>
      </c>
      <c r="J22" s="7"/>
      <c r="K22" s="12"/>
      <c r="L22" s="12"/>
      <c r="M22" s="81">
        <f t="shared" ref="M22:M33" si="1">IF(K22&gt;L22,(L22+0.5)-K22,L22-K22)</f>
        <v>0</v>
      </c>
      <c r="N22" s="7"/>
      <c r="O22" s="12"/>
      <c r="P22" s="12"/>
      <c r="Q22" s="81">
        <f t="shared" ref="Q22:Q33" si="2">IF(O22&gt;P22,(P22+0.5)-O22,P22-O22)</f>
        <v>0</v>
      </c>
      <c r="R22" s="7"/>
      <c r="S22" s="12"/>
      <c r="T22" s="12"/>
      <c r="U22" s="81">
        <f t="shared" ref="U22:U33" si="3">IF(S22&gt;T22,(T22+0.5)-S22,T22-S22)</f>
        <v>0</v>
      </c>
      <c r="V22" s="164"/>
      <c r="W22" s="165"/>
      <c r="X22" s="166"/>
      <c r="Y22" s="91"/>
      <c r="Z22" s="20"/>
      <c r="AA22" s="93"/>
      <c r="AB22" s="93"/>
      <c r="AC22" s="93"/>
      <c r="AD22" s="77"/>
      <c r="AE22" s="76"/>
    </row>
    <row r="23" spans="1:31" x14ac:dyDescent="0.25">
      <c r="B23" s="8"/>
      <c r="C23" s="9"/>
      <c r="D23" s="9"/>
      <c r="E23" s="81">
        <f t="shared" ref="E23:E33" si="4">IF(C23&gt;D23,(D23+0.5)-C23,D23-C23)</f>
        <v>0</v>
      </c>
      <c r="F23" s="8"/>
      <c r="G23" s="9"/>
      <c r="H23" s="9"/>
      <c r="I23" s="81">
        <f t="shared" si="0"/>
        <v>0</v>
      </c>
      <c r="J23" s="8"/>
      <c r="K23" s="9"/>
      <c r="L23" s="9"/>
      <c r="M23" s="81">
        <f t="shared" si="1"/>
        <v>0</v>
      </c>
      <c r="N23" s="8"/>
      <c r="O23" s="9"/>
      <c r="P23" s="9"/>
      <c r="Q23" s="81">
        <f t="shared" si="2"/>
        <v>0</v>
      </c>
      <c r="R23" s="8"/>
      <c r="S23" s="9"/>
      <c r="T23" s="9"/>
      <c r="U23" s="81">
        <f t="shared" si="3"/>
        <v>0</v>
      </c>
      <c r="V23" s="164"/>
      <c r="W23" s="165"/>
      <c r="X23" s="166"/>
      <c r="Y23" s="91"/>
      <c r="Z23" s="20"/>
      <c r="AA23" s="93"/>
      <c r="AB23" s="93"/>
      <c r="AC23" s="93"/>
      <c r="AD23" s="77"/>
      <c r="AE23" s="76"/>
    </row>
    <row r="24" spans="1:31" x14ac:dyDescent="0.25">
      <c r="B24" s="7"/>
      <c r="C24" s="9"/>
      <c r="D24" s="9"/>
      <c r="E24" s="81">
        <f>IF(C24&gt;D24,(D24+0.5)-C24,D24-C24)</f>
        <v>0</v>
      </c>
      <c r="F24" s="7"/>
      <c r="G24" s="9"/>
      <c r="H24" s="9"/>
      <c r="I24" s="81">
        <f t="shared" si="0"/>
        <v>0</v>
      </c>
      <c r="J24" s="7"/>
      <c r="K24" s="9"/>
      <c r="L24" s="9"/>
      <c r="M24" s="81">
        <f t="shared" si="1"/>
        <v>0</v>
      </c>
      <c r="N24" s="7"/>
      <c r="O24" s="9"/>
      <c r="P24" s="9"/>
      <c r="Q24" s="81">
        <f t="shared" si="2"/>
        <v>0</v>
      </c>
      <c r="R24" s="7"/>
      <c r="S24" s="9"/>
      <c r="T24" s="9"/>
      <c r="U24" s="81">
        <f t="shared" si="3"/>
        <v>0</v>
      </c>
      <c r="V24" s="164"/>
      <c r="W24" s="165"/>
      <c r="X24" s="166"/>
      <c r="Y24" s="91"/>
      <c r="Z24" s="20"/>
      <c r="AA24" s="93"/>
      <c r="AB24" s="93"/>
      <c r="AC24" s="93"/>
      <c r="AD24" s="77"/>
      <c r="AE24" s="76"/>
    </row>
    <row r="25" spans="1:31" x14ac:dyDescent="0.25">
      <c r="B25" s="8"/>
      <c r="C25" s="9"/>
      <c r="D25" s="9"/>
      <c r="E25" s="81">
        <f t="shared" si="4"/>
        <v>0</v>
      </c>
      <c r="F25" s="8"/>
      <c r="G25" s="9"/>
      <c r="H25" s="9"/>
      <c r="I25" s="81">
        <f t="shared" si="0"/>
        <v>0</v>
      </c>
      <c r="J25" s="8"/>
      <c r="K25" s="9"/>
      <c r="L25" s="9"/>
      <c r="M25" s="81">
        <f t="shared" si="1"/>
        <v>0</v>
      </c>
      <c r="N25" s="8"/>
      <c r="O25" s="9"/>
      <c r="P25" s="9"/>
      <c r="Q25" s="81">
        <f t="shared" si="2"/>
        <v>0</v>
      </c>
      <c r="R25" s="8"/>
      <c r="S25" s="9"/>
      <c r="T25" s="9"/>
      <c r="U25" s="81">
        <f t="shared" si="3"/>
        <v>0</v>
      </c>
      <c r="V25" s="164"/>
      <c r="W25" s="165"/>
      <c r="X25" s="166"/>
      <c r="Y25" s="91"/>
      <c r="Z25" s="20"/>
      <c r="AA25" s="93"/>
      <c r="AB25" s="93"/>
      <c r="AC25" s="93"/>
      <c r="AD25" s="77"/>
      <c r="AE25" s="76"/>
    </row>
    <row r="26" spans="1:31" x14ac:dyDescent="0.25">
      <c r="B26" s="7"/>
      <c r="C26" s="9"/>
      <c r="D26" s="9"/>
      <c r="E26" s="81">
        <f t="shared" si="4"/>
        <v>0</v>
      </c>
      <c r="F26" s="7"/>
      <c r="G26" s="9"/>
      <c r="H26" s="9"/>
      <c r="I26" s="81">
        <f t="shared" si="0"/>
        <v>0</v>
      </c>
      <c r="J26" s="7"/>
      <c r="K26" s="9"/>
      <c r="L26" s="9"/>
      <c r="M26" s="81">
        <f t="shared" si="1"/>
        <v>0</v>
      </c>
      <c r="N26" s="7"/>
      <c r="O26" s="9"/>
      <c r="P26" s="9"/>
      <c r="Q26" s="81">
        <f t="shared" si="2"/>
        <v>0</v>
      </c>
      <c r="R26" s="7"/>
      <c r="S26" s="9"/>
      <c r="T26" s="9"/>
      <c r="U26" s="81">
        <f t="shared" si="3"/>
        <v>0</v>
      </c>
      <c r="V26" s="164"/>
      <c r="W26" s="165"/>
      <c r="X26" s="166"/>
      <c r="Y26" s="91"/>
      <c r="Z26" s="20"/>
      <c r="AA26" s="93"/>
      <c r="AB26" s="93"/>
      <c r="AC26" s="93"/>
      <c r="AD26" s="77"/>
      <c r="AE26" s="76"/>
    </row>
    <row r="27" spans="1:31" x14ac:dyDescent="0.25">
      <c r="B27" s="8"/>
      <c r="C27" s="9"/>
      <c r="D27" s="9"/>
      <c r="E27" s="81">
        <f t="shared" si="4"/>
        <v>0</v>
      </c>
      <c r="F27" s="8"/>
      <c r="G27" s="9"/>
      <c r="H27" s="9"/>
      <c r="I27" s="81">
        <f t="shared" si="0"/>
        <v>0</v>
      </c>
      <c r="J27" s="8"/>
      <c r="K27" s="9"/>
      <c r="L27" s="9"/>
      <c r="M27" s="81">
        <f t="shared" si="1"/>
        <v>0</v>
      </c>
      <c r="N27" s="8"/>
      <c r="O27" s="9"/>
      <c r="P27" s="9"/>
      <c r="Q27" s="81">
        <f t="shared" si="2"/>
        <v>0</v>
      </c>
      <c r="R27" s="8"/>
      <c r="S27" s="9"/>
      <c r="T27" s="9"/>
      <c r="U27" s="81">
        <f t="shared" si="3"/>
        <v>0</v>
      </c>
      <c r="V27" s="164"/>
      <c r="W27" s="165"/>
      <c r="X27" s="166"/>
      <c r="Y27" s="91"/>
      <c r="Z27" s="20"/>
      <c r="AA27" s="93"/>
      <c r="AB27" s="93"/>
      <c r="AC27" s="93"/>
      <c r="AD27" s="77"/>
      <c r="AE27" s="76"/>
    </row>
    <row r="28" spans="1:31" x14ac:dyDescent="0.25">
      <c r="B28" s="7"/>
      <c r="C28" s="9"/>
      <c r="D28" s="9"/>
      <c r="E28" s="81">
        <f t="shared" si="4"/>
        <v>0</v>
      </c>
      <c r="F28" s="7"/>
      <c r="G28" s="9"/>
      <c r="H28" s="9"/>
      <c r="I28" s="81">
        <f t="shared" si="0"/>
        <v>0</v>
      </c>
      <c r="J28" s="7"/>
      <c r="K28" s="9"/>
      <c r="L28" s="9"/>
      <c r="M28" s="81">
        <f t="shared" si="1"/>
        <v>0</v>
      </c>
      <c r="N28" s="7"/>
      <c r="O28" s="9"/>
      <c r="P28" s="9"/>
      <c r="Q28" s="81">
        <f t="shared" si="2"/>
        <v>0</v>
      </c>
      <c r="R28" s="7"/>
      <c r="S28" s="9"/>
      <c r="T28" s="9"/>
      <c r="U28" s="81">
        <f t="shared" si="3"/>
        <v>0</v>
      </c>
      <c r="V28" s="164"/>
      <c r="W28" s="165"/>
      <c r="X28" s="166"/>
      <c r="Y28" s="91"/>
      <c r="Z28" s="91"/>
      <c r="AA28" s="91"/>
      <c r="AB28" s="91"/>
      <c r="AC28" s="91"/>
      <c r="AD28" s="67"/>
      <c r="AE28" s="67"/>
    </row>
    <row r="29" spans="1:31" x14ac:dyDescent="0.25">
      <c r="B29" s="8"/>
      <c r="C29" s="9"/>
      <c r="D29" s="9"/>
      <c r="E29" s="81">
        <f t="shared" si="4"/>
        <v>0</v>
      </c>
      <c r="F29" s="8"/>
      <c r="G29" s="9"/>
      <c r="H29" s="9"/>
      <c r="I29" s="81">
        <f t="shared" si="0"/>
        <v>0</v>
      </c>
      <c r="J29" s="8"/>
      <c r="K29" s="9"/>
      <c r="L29" s="9"/>
      <c r="M29" s="81">
        <f t="shared" si="1"/>
        <v>0</v>
      </c>
      <c r="N29" s="8"/>
      <c r="O29" s="9"/>
      <c r="P29" s="9"/>
      <c r="Q29" s="81">
        <f t="shared" si="2"/>
        <v>0</v>
      </c>
      <c r="R29" s="8"/>
      <c r="S29" s="9"/>
      <c r="T29" s="9"/>
      <c r="U29" s="81">
        <f t="shared" si="3"/>
        <v>0</v>
      </c>
      <c r="V29" s="164"/>
      <c r="W29" s="165"/>
      <c r="X29" s="166"/>
      <c r="Y29" s="90"/>
      <c r="Z29" s="90"/>
      <c r="AA29" s="90"/>
      <c r="AB29" s="90"/>
      <c r="AC29" s="90"/>
    </row>
    <row r="30" spans="1:31" x14ac:dyDescent="0.25">
      <c r="B30" s="7"/>
      <c r="C30" s="9"/>
      <c r="D30" s="9"/>
      <c r="E30" s="81">
        <f t="shared" si="4"/>
        <v>0</v>
      </c>
      <c r="F30" s="7"/>
      <c r="G30" s="9"/>
      <c r="H30" s="9"/>
      <c r="I30" s="81">
        <f t="shared" si="0"/>
        <v>0</v>
      </c>
      <c r="J30" s="7"/>
      <c r="K30" s="9"/>
      <c r="L30" s="9"/>
      <c r="M30" s="81">
        <f t="shared" si="1"/>
        <v>0</v>
      </c>
      <c r="N30" s="7"/>
      <c r="O30" s="9"/>
      <c r="P30" s="9"/>
      <c r="Q30" s="81">
        <f t="shared" si="2"/>
        <v>0</v>
      </c>
      <c r="R30" s="7"/>
      <c r="S30" s="9"/>
      <c r="T30" s="9"/>
      <c r="U30" s="81">
        <f t="shared" si="3"/>
        <v>0</v>
      </c>
      <c r="V30" s="164"/>
      <c r="W30" s="165"/>
      <c r="X30" s="166"/>
      <c r="Y30" s="90"/>
      <c r="Z30" s="90"/>
      <c r="AA30" s="90"/>
      <c r="AB30" s="90"/>
      <c r="AC30" s="90"/>
    </row>
    <row r="31" spans="1:31" x14ac:dyDescent="0.25">
      <c r="B31" s="34"/>
      <c r="C31" s="36"/>
      <c r="D31" s="36"/>
      <c r="E31" s="81">
        <f t="shared" si="4"/>
        <v>0</v>
      </c>
      <c r="F31" s="34"/>
      <c r="G31" s="36"/>
      <c r="H31" s="36"/>
      <c r="I31" s="81">
        <f t="shared" si="0"/>
        <v>0</v>
      </c>
      <c r="J31" s="34"/>
      <c r="K31" s="36"/>
      <c r="L31" s="36"/>
      <c r="M31" s="81">
        <f t="shared" si="1"/>
        <v>0</v>
      </c>
      <c r="N31" s="34"/>
      <c r="O31" s="36"/>
      <c r="P31" s="36"/>
      <c r="Q31" s="81">
        <f t="shared" si="2"/>
        <v>0</v>
      </c>
      <c r="R31" s="34"/>
      <c r="S31" s="36"/>
      <c r="T31" s="36"/>
      <c r="U31" s="81">
        <f t="shared" si="3"/>
        <v>0</v>
      </c>
      <c r="V31" s="164"/>
      <c r="W31" s="165"/>
      <c r="X31" s="166"/>
      <c r="Y31" s="90"/>
      <c r="Z31" s="90"/>
      <c r="AA31" s="90"/>
      <c r="AB31" s="90"/>
      <c r="AC31" s="90"/>
    </row>
    <row r="32" spans="1:31" x14ac:dyDescent="0.25">
      <c r="B32" s="34"/>
      <c r="C32" s="36"/>
      <c r="D32" s="36"/>
      <c r="E32" s="81">
        <f>IF(C32&gt;D32,(D32+0.5)-C32,D32-C32)</f>
        <v>0</v>
      </c>
      <c r="F32" s="34"/>
      <c r="G32" s="36"/>
      <c r="H32" s="36"/>
      <c r="I32" s="81">
        <f t="shared" si="0"/>
        <v>0</v>
      </c>
      <c r="J32" s="34"/>
      <c r="K32" s="36"/>
      <c r="L32" s="36"/>
      <c r="M32" s="81">
        <f t="shared" si="1"/>
        <v>0</v>
      </c>
      <c r="N32" s="34"/>
      <c r="O32" s="36"/>
      <c r="P32" s="36"/>
      <c r="Q32" s="81">
        <f t="shared" si="2"/>
        <v>0</v>
      </c>
      <c r="R32" s="34"/>
      <c r="S32" s="36"/>
      <c r="T32" s="36"/>
      <c r="U32" s="81">
        <f t="shared" si="3"/>
        <v>0</v>
      </c>
      <c r="V32" s="164"/>
      <c r="W32" s="165"/>
      <c r="X32" s="166"/>
      <c r="Y32" s="90"/>
      <c r="Z32" s="90"/>
      <c r="AA32" s="90"/>
      <c r="AB32" s="90"/>
      <c r="AC32" s="90"/>
    </row>
    <row r="33" spans="2:32" ht="12.75" customHeight="1" x14ac:dyDescent="0.25">
      <c r="B33" s="34"/>
      <c r="C33" s="36"/>
      <c r="D33" s="36"/>
      <c r="E33" s="81">
        <f t="shared" si="4"/>
        <v>0</v>
      </c>
      <c r="F33" s="34"/>
      <c r="G33" s="36"/>
      <c r="H33" s="36"/>
      <c r="I33" s="81">
        <f t="shared" si="0"/>
        <v>0</v>
      </c>
      <c r="J33" s="34"/>
      <c r="K33" s="36"/>
      <c r="L33" s="36"/>
      <c r="M33" s="81">
        <f t="shared" si="1"/>
        <v>0</v>
      </c>
      <c r="N33" s="34"/>
      <c r="O33" s="36"/>
      <c r="P33" s="36"/>
      <c r="Q33" s="81">
        <f t="shared" si="2"/>
        <v>0</v>
      </c>
      <c r="R33" s="34"/>
      <c r="S33" s="36"/>
      <c r="T33" s="36"/>
      <c r="U33" s="81">
        <f t="shared" si="3"/>
        <v>0</v>
      </c>
      <c r="V33" s="164"/>
      <c r="W33" s="165"/>
      <c r="X33" s="166"/>
      <c r="Y33" s="90"/>
      <c r="Z33" s="90"/>
      <c r="AA33" s="90"/>
      <c r="AB33" s="90"/>
      <c r="AC33" s="90"/>
    </row>
    <row r="34" spans="2:32" ht="13.8" thickBot="1" x14ac:dyDescent="0.3">
      <c r="B34" s="82" t="s">
        <v>8</v>
      </c>
      <c r="C34" s="83"/>
      <c r="D34" s="83"/>
      <c r="E34" s="84">
        <f>SUM(E22:E33)</f>
        <v>0</v>
      </c>
      <c r="F34" s="82" t="s">
        <v>8</v>
      </c>
      <c r="G34" s="83"/>
      <c r="H34" s="83"/>
      <c r="I34" s="84">
        <f>SUM(I22:I33)</f>
        <v>0</v>
      </c>
      <c r="J34" s="82" t="s">
        <v>8</v>
      </c>
      <c r="K34" s="83"/>
      <c r="L34" s="83"/>
      <c r="M34" s="84">
        <f>SUM(M22:M33)</f>
        <v>0</v>
      </c>
      <c r="N34" s="82" t="s">
        <v>8</v>
      </c>
      <c r="O34" s="83"/>
      <c r="P34" s="83"/>
      <c r="Q34" s="84">
        <f>SUM(Q22:Q33)</f>
        <v>0</v>
      </c>
      <c r="R34" s="82" t="s">
        <v>8</v>
      </c>
      <c r="S34" s="83"/>
      <c r="T34" s="83"/>
      <c r="U34" s="84">
        <f>SUM(U22:U33)</f>
        <v>0</v>
      </c>
      <c r="V34" s="167"/>
      <c r="W34" s="168"/>
      <c r="X34" s="169"/>
      <c r="Y34" s="90"/>
      <c r="Z34" s="90"/>
      <c r="AA34" s="90"/>
      <c r="AB34" s="90"/>
      <c r="AC34" s="90"/>
    </row>
    <row r="35" spans="2:32" ht="13.5" customHeight="1" thickTop="1" x14ac:dyDescent="0.25">
      <c r="Y35" s="90"/>
      <c r="Z35" s="94"/>
      <c r="AA35" s="94"/>
      <c r="AB35" s="94"/>
      <c r="AC35" s="94"/>
      <c r="AD35" s="85"/>
      <c r="AE35" s="85"/>
    </row>
    <row r="36" spans="2:32" ht="12.75" customHeight="1" x14ac:dyDescent="0.25">
      <c r="Q36" s="68"/>
      <c r="R36" s="68"/>
      <c r="S36" s="68"/>
      <c r="T36" s="68"/>
      <c r="U36" s="68"/>
      <c r="V36" s="145" t="s">
        <v>9</v>
      </c>
      <c r="W36" s="146"/>
      <c r="X36" s="101">
        <f>SUM(E34:U34)</f>
        <v>0</v>
      </c>
      <c r="Y36" s="90"/>
      <c r="Z36" s="95"/>
      <c r="AA36" s="96"/>
      <c r="AB36" s="94"/>
      <c r="AC36" s="94"/>
      <c r="AD36" s="85"/>
      <c r="AE36" s="85"/>
    </row>
    <row r="37" spans="2:32" ht="12.75" customHeight="1" thickBot="1" x14ac:dyDescent="0.3">
      <c r="Q37" s="68"/>
      <c r="R37" s="68"/>
      <c r="S37" s="68"/>
      <c r="T37" s="68"/>
      <c r="U37" s="68"/>
      <c r="V37" s="68"/>
      <c r="W37" s="68"/>
      <c r="X37" s="68"/>
      <c r="Y37" s="90"/>
      <c r="Z37" s="94"/>
      <c r="AA37" s="94"/>
      <c r="AB37" s="94"/>
      <c r="AC37" s="94"/>
      <c r="AD37" s="85"/>
      <c r="AE37" s="67"/>
      <c r="AF37" s="55"/>
    </row>
    <row r="38" spans="2:32" ht="13.05" customHeight="1" thickBot="1" x14ac:dyDescent="0.3">
      <c r="B38" s="162"/>
      <c r="C38" s="162"/>
      <c r="D38" s="162"/>
      <c r="E38" s="162"/>
      <c r="F38" s="162"/>
      <c r="I38" s="162"/>
      <c r="J38" s="174"/>
      <c r="O38" s="68"/>
      <c r="P38" s="68"/>
      <c r="Q38" s="68"/>
      <c r="R38" s="145" t="s">
        <v>42</v>
      </c>
      <c r="S38" s="156"/>
      <c r="T38" s="156"/>
      <c r="U38" s="156"/>
      <c r="V38" s="156"/>
      <c r="W38" s="157"/>
      <c r="X38" s="100">
        <f>ROUND((X36/5)*1440,0)/1440</f>
        <v>0</v>
      </c>
      <c r="Y38" s="90"/>
      <c r="Z38" s="95"/>
      <c r="AA38" s="97"/>
      <c r="AB38" s="97"/>
      <c r="AC38" s="97"/>
      <c r="AD38" s="86"/>
      <c r="AE38" s="76"/>
      <c r="AF38" s="55"/>
    </row>
    <row r="39" spans="2:32" x14ac:dyDescent="0.25">
      <c r="B39" s="158" t="s">
        <v>61</v>
      </c>
      <c r="C39" s="158"/>
      <c r="D39" s="158"/>
      <c r="E39" s="158"/>
      <c r="F39" s="158"/>
      <c r="I39" s="159" t="s">
        <v>4</v>
      </c>
      <c r="J39" s="160"/>
      <c r="V39" s="74"/>
      <c r="W39" s="74"/>
      <c r="Y39" s="90"/>
      <c r="Z39" s="95"/>
      <c r="AA39" s="97"/>
      <c r="AB39" s="97"/>
      <c r="AC39" s="97"/>
      <c r="AD39" s="86"/>
      <c r="AE39" s="76"/>
      <c r="AF39" s="87"/>
    </row>
    <row r="40" spans="2:32" x14ac:dyDescent="0.25">
      <c r="B40" s="55"/>
      <c r="C40" s="55"/>
      <c r="D40" s="55"/>
      <c r="E40" s="55"/>
      <c r="F40" s="55"/>
      <c r="G40" s="55"/>
      <c r="H40" s="55"/>
      <c r="I40" s="55"/>
      <c r="J40" s="55"/>
      <c r="K40" s="55"/>
      <c r="L40" s="55"/>
      <c r="M40" s="55"/>
      <c r="N40" s="71"/>
      <c r="O40" s="71"/>
      <c r="P40" s="71"/>
      <c r="Q40" s="71"/>
      <c r="R40" s="88"/>
      <c r="S40" s="88"/>
      <c r="T40" s="89"/>
      <c r="U40" s="68"/>
      <c r="V40" s="68"/>
      <c r="W40" s="68"/>
      <c r="Y40" s="90"/>
      <c r="Z40" s="94"/>
      <c r="AA40" s="94"/>
      <c r="AB40" s="94"/>
      <c r="AC40" s="94"/>
      <c r="AD40" s="85"/>
      <c r="AE40" s="85"/>
    </row>
    <row r="41" spans="2:32" x14ac:dyDescent="0.25">
      <c r="B41" s="55"/>
      <c r="C41" s="55"/>
      <c r="D41" s="55"/>
      <c r="E41" s="55"/>
      <c r="F41" s="55"/>
      <c r="G41" s="55"/>
      <c r="H41" s="55"/>
      <c r="I41" s="55"/>
      <c r="J41" s="55"/>
      <c r="K41" s="55"/>
      <c r="L41" s="55"/>
      <c r="M41" s="55"/>
      <c r="N41" s="71"/>
      <c r="O41" s="71"/>
      <c r="P41" s="71"/>
      <c r="Q41" s="71"/>
      <c r="R41" s="88"/>
      <c r="S41" s="88"/>
      <c r="T41" s="89"/>
      <c r="U41" s="68"/>
      <c r="V41" s="68"/>
      <c r="W41" s="68"/>
      <c r="Y41" s="90"/>
      <c r="Z41" s="94"/>
      <c r="AA41" s="94"/>
      <c r="AB41" s="94"/>
      <c r="AC41" s="94"/>
      <c r="AD41" s="85"/>
      <c r="AE41" s="85"/>
    </row>
    <row r="42" spans="2:32" x14ac:dyDescent="0.25">
      <c r="B42" s="55"/>
      <c r="C42" s="55"/>
      <c r="D42" s="55"/>
      <c r="E42" s="55"/>
      <c r="F42" s="55"/>
      <c r="G42" s="55"/>
      <c r="H42" s="55"/>
      <c r="I42" s="55"/>
      <c r="J42" s="55"/>
      <c r="K42" s="55"/>
      <c r="L42" s="55"/>
      <c r="M42" s="55"/>
      <c r="N42" s="71"/>
      <c r="O42" s="71"/>
      <c r="P42" s="71"/>
      <c r="Q42" s="71"/>
      <c r="R42" s="88"/>
      <c r="S42" s="88"/>
      <c r="T42" s="89"/>
      <c r="U42" s="68"/>
      <c r="V42" s="68"/>
      <c r="W42" s="68"/>
      <c r="Y42" s="90"/>
      <c r="Z42" s="94"/>
      <c r="AA42" s="94"/>
      <c r="AB42" s="94"/>
      <c r="AC42" s="94"/>
      <c r="AD42" s="85"/>
      <c r="AE42" s="85"/>
    </row>
    <row r="43" spans="2:32" x14ac:dyDescent="0.25">
      <c r="B43" s="55"/>
      <c r="C43" s="55"/>
      <c r="D43" s="55"/>
      <c r="E43" s="55"/>
      <c r="F43" s="55"/>
      <c r="G43" s="55"/>
      <c r="H43" s="55"/>
      <c r="I43" s="55"/>
      <c r="J43" s="55"/>
      <c r="K43" s="55"/>
      <c r="L43" s="55"/>
      <c r="M43" s="55"/>
      <c r="N43" s="71"/>
      <c r="O43" s="71"/>
      <c r="P43" s="71"/>
      <c r="Q43" s="71"/>
      <c r="R43" s="88"/>
      <c r="S43" s="88"/>
      <c r="T43" s="89"/>
      <c r="U43" s="68"/>
      <c r="V43" s="68"/>
      <c r="W43" s="68"/>
      <c r="Y43" s="90"/>
      <c r="Z43" s="94"/>
      <c r="AA43" s="94"/>
      <c r="AB43" s="94"/>
      <c r="AC43" s="94"/>
      <c r="AD43" s="85"/>
      <c r="AE43" s="85"/>
    </row>
    <row r="44" spans="2:32" x14ac:dyDescent="0.25">
      <c r="B44" s="55"/>
      <c r="C44" s="55"/>
      <c r="D44" s="55"/>
      <c r="E44" s="55"/>
      <c r="F44" s="55"/>
      <c r="G44" s="55"/>
      <c r="H44" s="55"/>
      <c r="I44" s="55"/>
      <c r="J44" s="55"/>
      <c r="K44" s="55"/>
      <c r="L44" s="55"/>
      <c r="M44" s="55"/>
      <c r="N44" s="71"/>
      <c r="O44" s="71"/>
      <c r="P44" s="71"/>
      <c r="Q44" s="71"/>
      <c r="R44" s="88"/>
      <c r="S44" s="88"/>
      <c r="T44" s="89"/>
      <c r="U44" s="68"/>
      <c r="V44" s="68"/>
      <c r="W44" s="68"/>
      <c r="Y44" s="90"/>
      <c r="Z44" s="94"/>
      <c r="AA44" s="94"/>
      <c r="AB44" s="94"/>
      <c r="AC44" s="94"/>
      <c r="AD44" s="85"/>
      <c r="AE44" s="85"/>
    </row>
    <row r="45" spans="2:32" x14ac:dyDescent="0.25">
      <c r="B45" s="55"/>
      <c r="C45" s="55"/>
      <c r="D45" s="55"/>
      <c r="E45" s="55"/>
      <c r="F45" s="55"/>
      <c r="G45" s="55"/>
      <c r="H45" s="55"/>
      <c r="I45" s="55"/>
      <c r="J45" s="55"/>
      <c r="K45" s="55"/>
      <c r="L45" s="55"/>
      <c r="M45" s="55"/>
      <c r="N45" s="99"/>
      <c r="O45" s="71"/>
      <c r="P45" s="71"/>
      <c r="Q45" s="71"/>
      <c r="R45" s="88"/>
      <c r="S45" s="88"/>
      <c r="T45" s="89"/>
      <c r="U45" s="68"/>
      <c r="V45" s="68"/>
      <c r="W45" s="68"/>
      <c r="Y45" s="90"/>
      <c r="Z45" s="94"/>
      <c r="AA45" s="94"/>
      <c r="AB45" s="94"/>
      <c r="AC45" s="94"/>
      <c r="AD45" s="85"/>
      <c r="AE45" s="85"/>
    </row>
    <row r="46" spans="2:32" x14ac:dyDescent="0.25">
      <c r="B46" s="55"/>
      <c r="C46" s="55"/>
      <c r="D46" s="55"/>
      <c r="E46" s="55"/>
      <c r="F46" s="55"/>
      <c r="G46" s="55"/>
      <c r="H46" s="55"/>
      <c r="I46" s="55"/>
      <c r="J46" s="55"/>
      <c r="K46" s="55"/>
      <c r="L46" s="55"/>
      <c r="M46" s="55"/>
      <c r="N46" s="71"/>
      <c r="O46" s="71"/>
      <c r="P46" s="71"/>
      <c r="Q46" s="71"/>
      <c r="R46" s="88"/>
      <c r="S46" s="88"/>
      <c r="T46" s="89"/>
      <c r="U46" s="68"/>
      <c r="V46" s="68"/>
      <c r="W46" s="68"/>
      <c r="Y46" s="90"/>
      <c r="Z46" s="94"/>
      <c r="AA46" s="94"/>
      <c r="AB46" s="94"/>
      <c r="AC46" s="94"/>
      <c r="AD46" s="85"/>
      <c r="AE46" s="85"/>
    </row>
    <row r="47" spans="2:32" x14ac:dyDescent="0.25">
      <c r="B47" s="55"/>
      <c r="C47" s="55"/>
      <c r="D47" s="55"/>
      <c r="E47" s="55"/>
      <c r="F47" s="55"/>
      <c r="G47" s="55"/>
      <c r="H47" s="55"/>
      <c r="I47" s="55"/>
      <c r="J47" s="55"/>
      <c r="K47" s="55"/>
      <c r="L47" s="55"/>
      <c r="M47" s="55"/>
      <c r="N47" s="71"/>
      <c r="O47" s="71"/>
      <c r="P47" s="71"/>
      <c r="Q47" s="71"/>
      <c r="R47" s="88"/>
      <c r="S47" s="88"/>
      <c r="T47" s="89"/>
      <c r="U47" s="68"/>
      <c r="V47" s="68"/>
      <c r="W47" s="68"/>
      <c r="Y47" s="90"/>
      <c r="Z47" s="94"/>
      <c r="AA47" s="94"/>
      <c r="AB47" s="94"/>
      <c r="AC47" s="94"/>
      <c r="AD47" s="85"/>
      <c r="AE47" s="85"/>
    </row>
    <row r="48" spans="2:32" x14ac:dyDescent="0.25">
      <c r="B48" s="55"/>
      <c r="C48" s="55"/>
      <c r="D48" s="55"/>
      <c r="E48" s="55"/>
      <c r="F48" s="55"/>
      <c r="G48" s="55"/>
      <c r="H48" s="55"/>
      <c r="I48" s="55"/>
      <c r="J48" s="55"/>
      <c r="K48" s="55"/>
      <c r="L48" s="55"/>
      <c r="M48" s="55"/>
      <c r="N48" s="71"/>
      <c r="O48" s="71"/>
      <c r="P48" s="71"/>
      <c r="Q48" s="71"/>
      <c r="R48" s="88"/>
      <c r="S48" s="88"/>
      <c r="T48" s="89"/>
      <c r="U48" s="68"/>
      <c r="V48" s="68"/>
      <c r="W48" s="68"/>
      <c r="Y48" s="90"/>
      <c r="Z48" s="94"/>
      <c r="AA48" s="94"/>
      <c r="AB48" s="94"/>
      <c r="AC48" s="94"/>
      <c r="AD48" s="85"/>
      <c r="AE48" s="85"/>
    </row>
    <row r="49" spans="1:31" x14ac:dyDescent="0.25">
      <c r="B49" s="55"/>
      <c r="C49" s="55"/>
      <c r="D49" s="55"/>
      <c r="E49" s="55"/>
      <c r="F49" s="55"/>
      <c r="G49" s="55"/>
      <c r="H49" s="55"/>
      <c r="I49" s="55"/>
      <c r="J49" s="55"/>
      <c r="K49" s="55"/>
      <c r="L49" s="55"/>
      <c r="M49" s="55"/>
      <c r="N49" s="71"/>
      <c r="O49" s="71"/>
      <c r="P49" s="71"/>
      <c r="Q49" s="71"/>
      <c r="R49" s="88"/>
      <c r="S49" s="88"/>
      <c r="T49" s="89"/>
      <c r="U49" s="68"/>
      <c r="V49" s="68"/>
      <c r="W49" s="68"/>
      <c r="Y49" s="90"/>
      <c r="Z49" s="94"/>
      <c r="AA49" s="94"/>
      <c r="AB49" s="94"/>
      <c r="AC49" s="94"/>
      <c r="AD49" s="85"/>
      <c r="AE49" s="85"/>
    </row>
    <row r="50" spans="1:31" x14ac:dyDescent="0.25">
      <c r="B50" s="55"/>
      <c r="C50" s="55"/>
      <c r="D50" s="55"/>
      <c r="E50" s="55"/>
      <c r="F50" s="55"/>
      <c r="G50" s="55"/>
      <c r="H50" s="55"/>
      <c r="I50" s="55"/>
      <c r="J50" s="55"/>
      <c r="K50" s="55"/>
      <c r="L50" s="55"/>
      <c r="M50" s="55"/>
      <c r="N50" s="71"/>
      <c r="O50" s="71"/>
      <c r="P50" s="71"/>
      <c r="Q50" s="71"/>
      <c r="R50" s="88"/>
      <c r="S50" s="88"/>
      <c r="T50" s="89"/>
      <c r="U50" s="68"/>
      <c r="V50" s="68"/>
      <c r="W50" s="68"/>
      <c r="Y50" s="90"/>
      <c r="Z50" s="94"/>
      <c r="AA50" s="94"/>
      <c r="AB50" s="94"/>
      <c r="AC50" s="94"/>
      <c r="AD50" s="85"/>
      <c r="AE50" s="85"/>
    </row>
    <row r="51" spans="1:31" x14ac:dyDescent="0.25">
      <c r="B51" s="147"/>
      <c r="C51" s="175"/>
      <c r="D51" s="175"/>
      <c r="F51" s="55"/>
      <c r="G51" s="55"/>
      <c r="H51" s="55"/>
      <c r="I51" s="55"/>
      <c r="J51" s="55"/>
      <c r="K51" s="55"/>
      <c r="L51" s="55"/>
      <c r="M51" s="55"/>
      <c r="N51" s="71"/>
      <c r="O51" s="71"/>
      <c r="P51" s="71"/>
      <c r="Q51" s="71"/>
      <c r="R51" s="88"/>
      <c r="S51" s="88"/>
      <c r="T51" s="89"/>
      <c r="U51" s="68"/>
      <c r="V51" s="68"/>
      <c r="W51" s="68"/>
      <c r="Y51" s="90"/>
      <c r="Z51" s="94"/>
      <c r="AA51" s="94"/>
      <c r="AB51" s="94"/>
      <c r="AC51" s="94"/>
      <c r="AD51" s="85"/>
      <c r="AE51" s="85"/>
    </row>
    <row r="52" spans="1:31" x14ac:dyDescent="0.25">
      <c r="B52" s="175"/>
      <c r="C52" s="175"/>
      <c r="D52" s="175"/>
      <c r="F52" s="55"/>
      <c r="G52" s="55"/>
      <c r="H52" s="55"/>
      <c r="I52" s="55"/>
      <c r="J52" s="55"/>
      <c r="K52" s="55"/>
      <c r="L52" s="55"/>
      <c r="M52" s="55"/>
      <c r="N52" s="71"/>
      <c r="O52" s="71"/>
      <c r="P52" s="71"/>
      <c r="Q52" s="71"/>
      <c r="R52" s="88"/>
      <c r="S52" s="88"/>
      <c r="T52" s="89"/>
      <c r="U52" s="68"/>
      <c r="V52" s="68"/>
      <c r="W52" s="68"/>
      <c r="Y52" s="90"/>
      <c r="Z52" s="94"/>
      <c r="AA52" s="94"/>
      <c r="AB52" s="94"/>
      <c r="AC52" s="94"/>
      <c r="AD52" s="85"/>
      <c r="AE52" s="85"/>
    </row>
    <row r="53" spans="1:31" x14ac:dyDescent="0.25">
      <c r="B53" s="175"/>
      <c r="C53" s="175"/>
      <c r="D53" s="175"/>
      <c r="E53" s="107" t="s">
        <v>46</v>
      </c>
      <c r="F53" s="107"/>
      <c r="G53" s="55"/>
      <c r="H53" s="55"/>
      <c r="I53" s="55"/>
      <c r="J53" s="55"/>
      <c r="K53" s="55"/>
      <c r="L53" s="55"/>
      <c r="M53" s="55"/>
      <c r="N53" s="71"/>
      <c r="O53" s="71"/>
      <c r="P53" s="71"/>
      <c r="Q53" s="71"/>
      <c r="R53" s="88"/>
      <c r="S53" s="88"/>
      <c r="T53" s="89"/>
      <c r="U53" s="68"/>
      <c r="V53" s="68"/>
      <c r="W53" s="68"/>
      <c r="Y53" s="90"/>
      <c r="Z53" s="94"/>
      <c r="AA53" s="94"/>
      <c r="AB53" s="94"/>
      <c r="AC53" s="94"/>
      <c r="AD53" s="85"/>
      <c r="AE53" s="85"/>
    </row>
    <row r="54" spans="1:31" x14ac:dyDescent="0.25">
      <c r="B54" s="175"/>
      <c r="C54" s="175"/>
      <c r="D54" s="175"/>
      <c r="E54" s="107" t="s">
        <v>47</v>
      </c>
      <c r="F54" s="107"/>
      <c r="G54" s="55"/>
      <c r="H54" s="55"/>
      <c r="I54" s="55"/>
      <c r="J54" s="55"/>
      <c r="K54" s="55"/>
      <c r="L54" s="55"/>
      <c r="M54" s="55"/>
      <c r="N54" s="71"/>
      <c r="O54" s="71"/>
      <c r="P54" s="71"/>
      <c r="Q54" s="71"/>
      <c r="R54" s="88"/>
      <c r="S54" s="88"/>
      <c r="T54" s="89"/>
      <c r="U54" s="68"/>
      <c r="V54" s="68"/>
      <c r="W54" s="68"/>
      <c r="Y54" s="90"/>
      <c r="Z54" s="94"/>
      <c r="AA54" s="94"/>
      <c r="AB54" s="94"/>
      <c r="AC54" s="94"/>
      <c r="AD54" s="85"/>
      <c r="AE54" s="85"/>
    </row>
    <row r="55" spans="1:31" x14ac:dyDescent="0.25">
      <c r="B55" s="175"/>
      <c r="C55" s="175"/>
      <c r="D55" s="175"/>
      <c r="E55" s="107" t="s">
        <v>48</v>
      </c>
      <c r="F55" s="107"/>
      <c r="G55" s="55"/>
      <c r="H55" s="55"/>
      <c r="I55" s="55"/>
      <c r="J55" s="55"/>
      <c r="K55" s="55"/>
      <c r="L55" s="55"/>
      <c r="M55" s="55"/>
      <c r="N55" s="71"/>
      <c r="O55" s="71"/>
      <c r="P55" s="71"/>
      <c r="Q55" s="71"/>
      <c r="R55" s="88"/>
      <c r="S55" s="88"/>
      <c r="T55" s="89"/>
      <c r="U55" s="148" t="s">
        <v>50</v>
      </c>
      <c r="V55" s="149"/>
      <c r="W55" s="149"/>
      <c r="X55" s="149"/>
      <c r="Y55" s="90"/>
      <c r="Z55" s="94"/>
      <c r="AA55" s="94"/>
      <c r="AB55" s="94"/>
      <c r="AC55" s="94"/>
      <c r="AD55" s="85"/>
      <c r="AE55" s="85"/>
    </row>
    <row r="56" spans="1:31" x14ac:dyDescent="0.25">
      <c r="B56" s="175"/>
      <c r="C56" s="175"/>
      <c r="D56" s="175"/>
      <c r="E56" s="108" t="s">
        <v>49</v>
      </c>
      <c r="F56" s="107"/>
      <c r="G56" s="55"/>
      <c r="H56" s="55"/>
      <c r="I56" s="55"/>
      <c r="J56" s="55"/>
      <c r="K56" s="55"/>
      <c r="L56" s="55"/>
      <c r="M56" s="55"/>
      <c r="N56" s="71"/>
      <c r="O56" s="71"/>
      <c r="P56" s="71"/>
      <c r="Q56" s="71"/>
      <c r="R56" s="88"/>
      <c r="S56" s="88"/>
      <c r="T56" s="89"/>
      <c r="U56" s="148" t="s">
        <v>83</v>
      </c>
      <c r="V56" s="149"/>
      <c r="W56" s="149"/>
      <c r="X56" s="149"/>
      <c r="Y56" s="90"/>
      <c r="Z56" s="94"/>
      <c r="AA56" s="94"/>
      <c r="AB56" s="94"/>
      <c r="AC56" s="94"/>
      <c r="AD56" s="85"/>
      <c r="AE56" s="85"/>
    </row>
    <row r="57" spans="1:31" x14ac:dyDescent="0.25">
      <c r="B57" s="175"/>
      <c r="C57" s="175"/>
      <c r="D57" s="175"/>
      <c r="E57" s="55"/>
      <c r="F57" s="55"/>
      <c r="G57" s="55"/>
      <c r="H57" s="55"/>
      <c r="I57" s="55"/>
      <c r="J57" s="55"/>
      <c r="K57" s="55"/>
      <c r="L57" s="55"/>
      <c r="M57" s="55"/>
      <c r="N57" s="71"/>
      <c r="O57" s="71"/>
      <c r="P57" s="71"/>
      <c r="Q57" s="71"/>
      <c r="R57" s="88"/>
      <c r="S57" s="88"/>
      <c r="T57" s="89"/>
      <c r="U57" s="68"/>
      <c r="V57" s="68"/>
      <c r="W57" s="68"/>
      <c r="Y57" s="90"/>
      <c r="Z57" s="94"/>
      <c r="AA57" s="94"/>
      <c r="AB57" s="94"/>
      <c r="AC57" s="94"/>
      <c r="AD57" s="85"/>
      <c r="AE57" s="85"/>
    </row>
    <row r="58" spans="1:31" ht="4.95" customHeight="1"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c r="Y58" s="90"/>
      <c r="Z58" s="90"/>
      <c r="AA58" s="90"/>
      <c r="AB58" s="90"/>
      <c r="AC58" s="90"/>
    </row>
    <row r="59" spans="1:31" ht="43.8" customHeight="1" x14ac:dyDescent="0.25">
      <c r="B59" s="116" t="s">
        <v>82</v>
      </c>
      <c r="C59" s="116"/>
      <c r="D59" s="116"/>
      <c r="E59" s="116"/>
      <c r="F59" s="116"/>
      <c r="G59" s="116"/>
      <c r="H59" s="116"/>
      <c r="I59" s="116"/>
      <c r="J59" s="116"/>
      <c r="K59" s="116"/>
      <c r="L59" s="116"/>
      <c r="M59" s="116"/>
      <c r="N59" s="116"/>
      <c r="O59" s="116"/>
      <c r="P59" s="116"/>
      <c r="Q59" s="116"/>
      <c r="R59" s="116"/>
      <c r="S59" s="123"/>
      <c r="T59" s="123"/>
      <c r="U59" s="123"/>
      <c r="V59" s="123"/>
      <c r="W59" s="123"/>
      <c r="X59" s="123"/>
    </row>
  </sheetData>
  <sheetProtection algorithmName="SHA-512" hashValue="IxiZRPq7sMYZrXLYp0/0kdK48oscbJW2an2bF4uG7noELqGMyiYkbi4O6ynxQF4tj6NOoNx9xQf4Ez4pywsgjg==" saltValue="/aVvizynSTyC9ZTLOQRieg==" spinCount="100000" sheet="1" objects="1" scenarios="1" formatColumns="0" formatRows="0" selectLockedCells="1"/>
  <mergeCells count="76">
    <mergeCell ref="B59:X59"/>
    <mergeCell ref="V28:X28"/>
    <mergeCell ref="V29:X29"/>
    <mergeCell ref="V21:X21"/>
    <mergeCell ref="B8:C8"/>
    <mergeCell ref="D13:J13"/>
    <mergeCell ref="D14:J14"/>
    <mergeCell ref="D11:J11"/>
    <mergeCell ref="D12:J12"/>
    <mergeCell ref="D15:J15"/>
    <mergeCell ref="D17:J17"/>
    <mergeCell ref="W8:X8"/>
    <mergeCell ref="T8:V8"/>
    <mergeCell ref="W9:X9"/>
    <mergeCell ref="W10:X10"/>
    <mergeCell ref="D8:J8"/>
    <mergeCell ref="D9:J9"/>
    <mergeCell ref="B51:D57"/>
    <mergeCell ref="O16:R16"/>
    <mergeCell ref="O17:R17"/>
    <mergeCell ref="J20:M20"/>
    <mergeCell ref="N20:Q20"/>
    <mergeCell ref="R20:U20"/>
    <mergeCell ref="B39:F39"/>
    <mergeCell ref="I39:J39"/>
    <mergeCell ref="I38:J38"/>
    <mergeCell ref="B38:F38"/>
    <mergeCell ref="U55:X55"/>
    <mergeCell ref="U56:X56"/>
    <mergeCell ref="R38:W38"/>
    <mergeCell ref="B20:E20"/>
    <mergeCell ref="F20:I20"/>
    <mergeCell ref="D16:J16"/>
    <mergeCell ref="B2:X2"/>
    <mergeCell ref="E4:K4"/>
    <mergeCell ref="E5:K5"/>
    <mergeCell ref="E6:K6"/>
    <mergeCell ref="P4:R4"/>
    <mergeCell ref="P5:R5"/>
    <mergeCell ref="P6:R6"/>
    <mergeCell ref="S4:X4"/>
    <mergeCell ref="S5:X5"/>
    <mergeCell ref="S6:X6"/>
    <mergeCell ref="B4:D4"/>
    <mergeCell ref="B5:D5"/>
    <mergeCell ref="B6:D6"/>
    <mergeCell ref="D10:J10"/>
    <mergeCell ref="L8:N8"/>
    <mergeCell ref="O8:R8"/>
    <mergeCell ref="O9:R9"/>
    <mergeCell ref="O10:R10"/>
    <mergeCell ref="V36:W36"/>
    <mergeCell ref="W11:X11"/>
    <mergeCell ref="W12:X12"/>
    <mergeCell ref="W13:X13"/>
    <mergeCell ref="V34:X34"/>
    <mergeCell ref="V20:X20"/>
    <mergeCell ref="V30:X30"/>
    <mergeCell ref="V31:X31"/>
    <mergeCell ref="V32:X32"/>
    <mergeCell ref="V33:X33"/>
    <mergeCell ref="V25:X25"/>
    <mergeCell ref="V26:X26"/>
    <mergeCell ref="W14:X14"/>
    <mergeCell ref="W16:X16"/>
    <mergeCell ref="W17:X17"/>
    <mergeCell ref="V27:X27"/>
    <mergeCell ref="V22:X22"/>
    <mergeCell ref="V23:X23"/>
    <mergeCell ref="V24:X24"/>
    <mergeCell ref="W15:X15"/>
    <mergeCell ref="O11:R11"/>
    <mergeCell ref="O12:R12"/>
    <mergeCell ref="O13:R13"/>
    <mergeCell ref="O14:R14"/>
    <mergeCell ref="O15:R15"/>
  </mergeCells>
  <dataValidations count="1">
    <dataValidation type="list" allowBlank="1" showInputMessage="1" showErrorMessage="1" prompt="Select Status" sqref="W8:W17 U18:X18">
      <formula1>$AD$8:$AD$11</formula1>
    </dataValidation>
  </dataValidations>
  <printOptions horizontalCentered="1" verticalCentered="1"/>
  <pageMargins left="0.5" right="0.5" top="0.5" bottom="0.25" header="0.5" footer="0.5"/>
  <pageSetup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59"/>
  <sheetViews>
    <sheetView zoomScale="55" zoomScaleNormal="55" workbookViewId="0">
      <selection activeCell="Z60" sqref="Z60"/>
    </sheetView>
  </sheetViews>
  <sheetFormatPr defaultRowHeight="13.2" x14ac:dyDescent="0.25"/>
  <cols>
    <col min="1" max="1" width="2.6640625" customWidth="1"/>
    <col min="2" max="2" width="10.6640625" customWidth="1"/>
    <col min="3" max="4" width="5.33203125" customWidth="1"/>
    <col min="5" max="5" width="4.77734375" customWidth="1"/>
    <col min="6" max="6" width="10.6640625" customWidth="1"/>
    <col min="7" max="8" width="5.33203125" customWidth="1"/>
    <col min="9" max="9" width="4.77734375" customWidth="1"/>
    <col min="10" max="10" width="10.6640625" customWidth="1"/>
    <col min="11" max="12" width="5.33203125" customWidth="1"/>
    <col min="13" max="13" width="4.77734375" customWidth="1"/>
    <col min="14" max="14" width="10.6640625" customWidth="1"/>
    <col min="15" max="15" width="6.5546875" customWidth="1"/>
    <col min="16" max="16" width="5.77734375" customWidth="1"/>
    <col min="17" max="17" width="5.44140625" customWidth="1"/>
    <col min="18" max="18" width="10.6640625" customWidth="1"/>
    <col min="19" max="19" width="5.33203125" customWidth="1"/>
    <col min="20" max="20" width="5.77734375" customWidth="1"/>
    <col min="21" max="21" width="4.77734375" customWidth="1"/>
    <col min="30" max="30" width="8.88671875" hidden="1" customWidth="1"/>
  </cols>
  <sheetData>
    <row r="1" spans="1:33" ht="4.95" customHeight="1" x14ac:dyDescent="0.25">
      <c r="A1" s="11"/>
      <c r="B1" s="11"/>
      <c r="C1" s="11"/>
      <c r="D1" s="11"/>
      <c r="E1" s="11"/>
      <c r="F1" s="11"/>
      <c r="G1" s="11"/>
      <c r="H1" s="11"/>
      <c r="I1" s="11"/>
      <c r="J1" s="11"/>
      <c r="K1" s="11"/>
      <c r="L1" s="11"/>
      <c r="M1" s="11"/>
      <c r="N1" s="11"/>
      <c r="O1" s="11"/>
      <c r="P1" s="11"/>
      <c r="Q1" s="11"/>
      <c r="R1" s="11"/>
      <c r="S1" s="11"/>
      <c r="T1" s="11"/>
      <c r="U1" s="11"/>
      <c r="V1" s="11"/>
      <c r="W1" s="11"/>
      <c r="X1" s="11"/>
    </row>
    <row r="2" spans="1:33" ht="20.25" customHeight="1" x14ac:dyDescent="0.3">
      <c r="B2" s="208" t="s">
        <v>41</v>
      </c>
      <c r="C2" s="208"/>
      <c r="D2" s="208"/>
      <c r="E2" s="208"/>
      <c r="F2" s="208"/>
      <c r="G2" s="208"/>
      <c r="H2" s="208"/>
      <c r="I2" s="208"/>
      <c r="J2" s="208"/>
      <c r="K2" s="208"/>
      <c r="L2" s="208"/>
      <c r="M2" s="208"/>
      <c r="N2" s="208"/>
      <c r="O2" s="208"/>
      <c r="P2" s="208"/>
      <c r="Q2" s="208"/>
      <c r="R2" s="208"/>
      <c r="S2" s="208"/>
      <c r="T2" s="208"/>
      <c r="U2" s="208"/>
      <c r="V2" s="175"/>
      <c r="W2" s="175"/>
      <c r="X2" s="175"/>
    </row>
    <row r="3" spans="1:33" x14ac:dyDescent="0.25">
      <c r="B3" s="10"/>
      <c r="C3" s="10"/>
      <c r="D3" s="10"/>
      <c r="E3" s="10"/>
      <c r="F3" s="10"/>
      <c r="G3" s="10"/>
      <c r="H3" s="10"/>
      <c r="I3" s="10"/>
      <c r="J3" s="10"/>
      <c r="K3" s="10"/>
      <c r="L3" s="10"/>
      <c r="M3" s="10"/>
      <c r="N3" s="10"/>
      <c r="O3" s="10"/>
      <c r="P3" s="10"/>
      <c r="Q3" s="10"/>
      <c r="R3" s="10"/>
      <c r="S3" s="10"/>
      <c r="T3" s="10"/>
      <c r="U3" s="10"/>
      <c r="AA3" s="16"/>
      <c r="AB3" s="16"/>
      <c r="AC3" s="16"/>
      <c r="AD3" s="16"/>
      <c r="AE3" s="16"/>
      <c r="AF3" s="16"/>
      <c r="AG3" s="16"/>
    </row>
    <row r="4" spans="1:33" x14ac:dyDescent="0.25">
      <c r="A4" s="18"/>
      <c r="B4" s="205" t="s">
        <v>2</v>
      </c>
      <c r="C4" s="205"/>
      <c r="D4" s="205"/>
      <c r="E4" s="170" t="s">
        <v>20</v>
      </c>
      <c r="F4" s="170"/>
      <c r="G4" s="170"/>
      <c r="H4" s="170"/>
      <c r="I4" s="209"/>
      <c r="J4" s="209"/>
      <c r="K4" s="209"/>
      <c r="L4" s="18"/>
      <c r="M4" s="18"/>
      <c r="N4" s="18"/>
      <c r="P4" s="205" t="s">
        <v>39</v>
      </c>
      <c r="Q4" s="205"/>
      <c r="R4" s="205"/>
      <c r="S4" s="170">
        <v>1078</v>
      </c>
      <c r="T4" s="170"/>
      <c r="U4" s="170"/>
      <c r="V4" s="170"/>
      <c r="W4" s="190"/>
      <c r="X4" s="190"/>
      <c r="AA4" s="27"/>
      <c r="AB4" s="27"/>
      <c r="AC4" s="27"/>
      <c r="AD4" s="28"/>
      <c r="AE4" s="28"/>
      <c r="AF4" s="28"/>
      <c r="AG4" s="28"/>
    </row>
    <row r="5" spans="1:33" x14ac:dyDescent="0.25">
      <c r="A5" s="18"/>
      <c r="B5" s="205" t="s">
        <v>3</v>
      </c>
      <c r="C5" s="205"/>
      <c r="D5" s="205"/>
      <c r="E5" s="172">
        <v>9999</v>
      </c>
      <c r="F5" s="172"/>
      <c r="G5" s="172"/>
      <c r="H5" s="172"/>
      <c r="I5" s="206"/>
      <c r="J5" s="206"/>
      <c r="K5" s="206"/>
      <c r="L5" s="18"/>
      <c r="M5" s="18"/>
      <c r="N5" s="18"/>
      <c r="P5" s="205" t="s">
        <v>0</v>
      </c>
      <c r="Q5" s="205"/>
      <c r="R5" s="205"/>
      <c r="S5" s="170" t="s">
        <v>14</v>
      </c>
      <c r="T5" s="170"/>
      <c r="U5" s="170"/>
      <c r="V5" s="170"/>
      <c r="W5" s="190"/>
      <c r="X5" s="190"/>
      <c r="AA5" s="27"/>
      <c r="AB5" s="27"/>
      <c r="AC5" s="27"/>
      <c r="AD5" s="28"/>
      <c r="AE5" s="28"/>
      <c r="AF5" s="28"/>
      <c r="AG5" s="28"/>
    </row>
    <row r="6" spans="1:33" x14ac:dyDescent="0.25">
      <c r="A6" s="18"/>
      <c r="B6" s="205" t="s">
        <v>67</v>
      </c>
      <c r="C6" s="205"/>
      <c r="D6" s="205"/>
      <c r="E6" s="172" t="s">
        <v>68</v>
      </c>
      <c r="F6" s="172"/>
      <c r="G6" s="172"/>
      <c r="H6" s="172"/>
      <c r="I6" s="206"/>
      <c r="J6" s="206"/>
      <c r="K6" s="206"/>
      <c r="L6" s="18"/>
      <c r="M6" s="18"/>
      <c r="N6" s="18"/>
      <c r="P6" s="205" t="s">
        <v>1</v>
      </c>
      <c r="Q6" s="205"/>
      <c r="R6" s="205"/>
      <c r="S6" s="170" t="s">
        <v>15</v>
      </c>
      <c r="T6" s="170"/>
      <c r="U6" s="170"/>
      <c r="V6" s="170"/>
      <c r="W6" s="190"/>
      <c r="X6" s="190"/>
      <c r="AA6" s="27"/>
      <c r="AB6" s="27"/>
      <c r="AC6" s="27"/>
      <c r="AD6" s="28"/>
      <c r="AE6" s="28"/>
      <c r="AF6" s="28"/>
      <c r="AG6" s="28"/>
    </row>
    <row r="7" spans="1:33" x14ac:dyDescent="0.25">
      <c r="A7" s="18"/>
      <c r="B7" s="18"/>
      <c r="C7" s="18"/>
      <c r="D7" s="18"/>
      <c r="E7" s="18"/>
      <c r="F7" s="19"/>
      <c r="G7" s="19"/>
      <c r="H7" s="19"/>
      <c r="I7" s="19"/>
      <c r="J7" s="19"/>
      <c r="K7" s="19"/>
      <c r="L7" s="19"/>
      <c r="M7" s="19"/>
      <c r="N7" s="19"/>
      <c r="O7" s="18"/>
      <c r="P7" s="18"/>
      <c r="Q7" s="18"/>
      <c r="R7" s="18"/>
      <c r="S7" s="18"/>
      <c r="T7" s="18"/>
      <c r="U7" s="18"/>
      <c r="AA7" s="16"/>
      <c r="AB7" s="16"/>
      <c r="AC7" s="16"/>
      <c r="AD7" s="16"/>
      <c r="AE7" s="16"/>
      <c r="AF7" s="16"/>
      <c r="AG7" s="16"/>
    </row>
    <row r="8" spans="1:33" x14ac:dyDescent="0.25">
      <c r="A8" s="18"/>
      <c r="B8" s="205" t="s">
        <v>43</v>
      </c>
      <c r="C8" s="205"/>
      <c r="D8" s="170" t="s">
        <v>15</v>
      </c>
      <c r="E8" s="170"/>
      <c r="F8" s="170"/>
      <c r="G8" s="170"/>
      <c r="H8" s="170"/>
      <c r="I8" s="170"/>
      <c r="J8" s="170"/>
      <c r="L8" s="207" t="s">
        <v>44</v>
      </c>
      <c r="M8" s="207"/>
      <c r="N8" s="207"/>
      <c r="O8" s="196" t="s">
        <v>69</v>
      </c>
      <c r="P8" s="196"/>
      <c r="Q8" s="196"/>
      <c r="R8" s="196"/>
      <c r="T8" s="207" t="s">
        <v>45</v>
      </c>
      <c r="U8" s="207"/>
      <c r="V8" s="207"/>
      <c r="W8" s="197" t="s">
        <v>13</v>
      </c>
      <c r="X8" s="198"/>
      <c r="AD8" s="17" t="s">
        <v>10</v>
      </c>
    </row>
    <row r="9" spans="1:33" x14ac:dyDescent="0.25">
      <c r="A9" s="18"/>
      <c r="B9" s="18"/>
      <c r="C9" s="42"/>
      <c r="D9" s="170" t="s">
        <v>70</v>
      </c>
      <c r="E9" s="170"/>
      <c r="F9" s="170"/>
      <c r="G9" s="170"/>
      <c r="H9" s="170"/>
      <c r="I9" s="170"/>
      <c r="J9" s="170"/>
      <c r="L9" s="20"/>
      <c r="M9" s="43"/>
      <c r="N9" s="43"/>
      <c r="O9" s="196" t="s">
        <v>71</v>
      </c>
      <c r="P9" s="196"/>
      <c r="Q9" s="196"/>
      <c r="R9" s="196"/>
      <c r="S9" s="22"/>
      <c r="T9" s="27"/>
      <c r="U9" s="27"/>
      <c r="V9" s="27"/>
      <c r="W9" s="197" t="s">
        <v>10</v>
      </c>
      <c r="X9" s="198"/>
      <c r="AD9" s="17" t="s">
        <v>13</v>
      </c>
    </row>
    <row r="10" spans="1:33" x14ac:dyDescent="0.25">
      <c r="A10" s="18"/>
      <c r="B10" s="18"/>
      <c r="C10" s="42"/>
      <c r="D10" s="170" t="s">
        <v>72</v>
      </c>
      <c r="E10" s="170"/>
      <c r="F10" s="170"/>
      <c r="G10" s="170"/>
      <c r="H10" s="170"/>
      <c r="I10" s="170"/>
      <c r="J10" s="170"/>
      <c r="L10" s="20"/>
      <c r="M10" s="43"/>
      <c r="N10" s="43"/>
      <c r="O10" s="196" t="s">
        <v>73</v>
      </c>
      <c r="P10" s="196"/>
      <c r="Q10" s="196"/>
      <c r="R10" s="196"/>
      <c r="S10" s="22"/>
      <c r="T10" s="27"/>
      <c r="U10" s="27"/>
      <c r="V10" s="27"/>
      <c r="W10" s="197" t="s">
        <v>12</v>
      </c>
      <c r="X10" s="198"/>
      <c r="AD10" s="17" t="s">
        <v>12</v>
      </c>
    </row>
    <row r="11" spans="1:33" x14ac:dyDescent="0.25">
      <c r="A11" s="18"/>
      <c r="B11" s="18"/>
      <c r="C11" s="42"/>
      <c r="D11" s="170" t="s">
        <v>74</v>
      </c>
      <c r="E11" s="170"/>
      <c r="F11" s="170"/>
      <c r="G11" s="170"/>
      <c r="H11" s="170"/>
      <c r="I11" s="170"/>
      <c r="J11" s="170"/>
      <c r="L11" s="20"/>
      <c r="M11" s="43"/>
      <c r="N11" s="43"/>
      <c r="O11" s="196" t="s">
        <v>75</v>
      </c>
      <c r="P11" s="196"/>
      <c r="Q11" s="196"/>
      <c r="R11" s="196"/>
      <c r="S11" s="22"/>
      <c r="T11" s="27"/>
      <c r="U11" s="27"/>
      <c r="V11" s="27"/>
      <c r="W11" s="197" t="s">
        <v>11</v>
      </c>
      <c r="X11" s="198"/>
      <c r="AD11" s="17" t="s">
        <v>11</v>
      </c>
    </row>
    <row r="12" spans="1:33" x14ac:dyDescent="0.25">
      <c r="A12" s="18"/>
      <c r="B12" s="18"/>
      <c r="C12" s="42"/>
      <c r="D12" s="170"/>
      <c r="E12" s="170"/>
      <c r="F12" s="170"/>
      <c r="G12" s="170"/>
      <c r="H12" s="170"/>
      <c r="I12" s="170"/>
      <c r="J12" s="170"/>
      <c r="L12" s="20"/>
      <c r="M12" s="43"/>
      <c r="N12" s="43"/>
      <c r="O12" s="196"/>
      <c r="P12" s="196"/>
      <c r="Q12" s="196"/>
      <c r="R12" s="196"/>
      <c r="S12" s="22"/>
      <c r="T12" s="27"/>
      <c r="U12" s="27"/>
      <c r="V12" s="27"/>
      <c r="W12" s="197"/>
      <c r="X12" s="198"/>
      <c r="AD12" s="17"/>
    </row>
    <row r="13" spans="1:33" x14ac:dyDescent="0.25">
      <c r="A13" s="18"/>
      <c r="B13" s="18"/>
      <c r="C13" s="42"/>
      <c r="D13" s="170"/>
      <c r="E13" s="170"/>
      <c r="F13" s="170"/>
      <c r="G13" s="170"/>
      <c r="H13" s="170"/>
      <c r="I13" s="170"/>
      <c r="J13" s="170"/>
      <c r="L13" s="20"/>
      <c r="M13" s="43"/>
      <c r="N13" s="43"/>
      <c r="O13" s="196"/>
      <c r="P13" s="196"/>
      <c r="Q13" s="196"/>
      <c r="R13" s="196"/>
      <c r="S13" s="22"/>
      <c r="T13" s="27"/>
      <c r="U13" s="27"/>
      <c r="V13" s="27"/>
      <c r="W13" s="197"/>
      <c r="X13" s="198"/>
      <c r="AD13" s="17"/>
    </row>
    <row r="14" spans="1:33" x14ac:dyDescent="0.25">
      <c r="A14" s="18"/>
      <c r="B14" s="18"/>
      <c r="C14" s="42"/>
      <c r="D14" s="170"/>
      <c r="E14" s="170"/>
      <c r="F14" s="170"/>
      <c r="G14" s="170"/>
      <c r="H14" s="170"/>
      <c r="I14" s="170"/>
      <c r="J14" s="170"/>
      <c r="L14" s="20"/>
      <c r="M14" s="43"/>
      <c r="N14" s="43"/>
      <c r="O14" s="196"/>
      <c r="P14" s="196"/>
      <c r="Q14" s="196"/>
      <c r="R14" s="196"/>
      <c r="S14" s="22"/>
      <c r="T14" s="27"/>
      <c r="U14" s="27"/>
      <c r="V14" s="27"/>
      <c r="W14" s="197"/>
      <c r="X14" s="198"/>
      <c r="AD14" s="17"/>
    </row>
    <row r="15" spans="1:33" x14ac:dyDescent="0.25">
      <c r="A15" s="18"/>
      <c r="B15" s="18"/>
      <c r="C15" s="42"/>
      <c r="D15" s="170"/>
      <c r="E15" s="170"/>
      <c r="F15" s="170"/>
      <c r="G15" s="170"/>
      <c r="H15" s="170"/>
      <c r="I15" s="170"/>
      <c r="J15" s="170"/>
      <c r="L15" s="20"/>
      <c r="M15" s="43"/>
      <c r="N15" s="43"/>
      <c r="O15" s="196"/>
      <c r="P15" s="196"/>
      <c r="Q15" s="196"/>
      <c r="R15" s="196"/>
      <c r="S15" s="22"/>
      <c r="T15" s="27"/>
      <c r="U15" s="27"/>
      <c r="V15" s="27"/>
      <c r="W15" s="197"/>
      <c r="X15" s="198"/>
      <c r="AD15" s="17"/>
    </row>
    <row r="16" spans="1:33" x14ac:dyDescent="0.25">
      <c r="A16" s="18"/>
      <c r="B16" s="18"/>
      <c r="C16" s="42"/>
      <c r="D16" s="170"/>
      <c r="E16" s="170"/>
      <c r="F16" s="170"/>
      <c r="G16" s="170"/>
      <c r="H16" s="170"/>
      <c r="I16" s="170"/>
      <c r="J16" s="170"/>
      <c r="L16" s="20"/>
      <c r="M16" s="43"/>
      <c r="N16" s="43"/>
      <c r="O16" s="196"/>
      <c r="P16" s="196"/>
      <c r="Q16" s="196"/>
      <c r="R16" s="196"/>
      <c r="S16" s="22"/>
      <c r="T16" s="27"/>
      <c r="U16" s="27"/>
      <c r="V16" s="27"/>
      <c r="W16" s="197"/>
      <c r="X16" s="198"/>
      <c r="AD16" s="17"/>
    </row>
    <row r="17" spans="1:31" x14ac:dyDescent="0.25">
      <c r="A17" s="18"/>
      <c r="B17" s="18"/>
      <c r="C17" s="42"/>
      <c r="D17" s="170"/>
      <c r="E17" s="170"/>
      <c r="F17" s="170"/>
      <c r="G17" s="170"/>
      <c r="H17" s="170"/>
      <c r="I17" s="170"/>
      <c r="J17" s="170"/>
      <c r="L17" s="20"/>
      <c r="M17" s="43"/>
      <c r="N17" s="43"/>
      <c r="O17" s="196"/>
      <c r="P17" s="196"/>
      <c r="Q17" s="196"/>
      <c r="R17" s="196"/>
      <c r="S17" s="22"/>
      <c r="T17" s="27"/>
      <c r="U17" s="27"/>
      <c r="V17" s="27"/>
      <c r="W17" s="197"/>
      <c r="X17" s="198"/>
      <c r="AD17" s="17"/>
    </row>
    <row r="18" spans="1:31" x14ac:dyDescent="0.25">
      <c r="A18" s="18"/>
      <c r="B18" s="18"/>
      <c r="C18" s="42"/>
      <c r="D18" s="42"/>
      <c r="E18" s="42"/>
      <c r="F18" s="42"/>
      <c r="G18" s="42"/>
      <c r="H18" s="42"/>
      <c r="I18" s="42"/>
      <c r="L18" s="20"/>
      <c r="M18" s="43"/>
      <c r="N18" s="43"/>
      <c r="O18" s="43"/>
      <c r="P18" s="43"/>
      <c r="Q18" s="43"/>
      <c r="S18" s="22"/>
      <c r="T18" s="21"/>
      <c r="U18" s="23"/>
      <c r="V18" s="23"/>
      <c r="W18" s="23"/>
      <c r="X18" s="23"/>
      <c r="AD18" s="17"/>
    </row>
    <row r="19" spans="1:31" s="16" customFormat="1" ht="13.8" thickBot="1" x14ac:dyDescent="0.3">
      <c r="A19" s="21"/>
      <c r="B19" s="24"/>
      <c r="C19" s="24"/>
      <c r="D19" s="24"/>
      <c r="E19" s="24"/>
      <c r="F19" s="24"/>
      <c r="G19" s="24"/>
      <c r="H19" s="24"/>
      <c r="I19" s="24"/>
      <c r="J19" s="24"/>
      <c r="K19" s="24"/>
      <c r="L19" s="24"/>
      <c r="M19" s="24"/>
      <c r="N19" s="24"/>
      <c r="O19" s="24"/>
      <c r="P19" s="24"/>
      <c r="Q19" s="24"/>
      <c r="R19" s="24"/>
      <c r="S19" s="24"/>
      <c r="T19" s="24"/>
      <c r="U19" s="24"/>
      <c r="V19" s="25"/>
      <c r="W19" s="25"/>
      <c r="X19" s="25"/>
      <c r="Z19" s="20"/>
      <c r="AA19" s="29"/>
      <c r="AB19" s="29"/>
      <c r="AC19" s="29"/>
      <c r="AD19" s="29"/>
      <c r="AE19" s="25"/>
    </row>
    <row r="20" spans="1:31" ht="13.8" thickTop="1" x14ac:dyDescent="0.25">
      <c r="B20" s="199">
        <v>43360</v>
      </c>
      <c r="C20" s="200"/>
      <c r="D20" s="200"/>
      <c r="E20" s="201"/>
      <c r="F20" s="199">
        <v>43361</v>
      </c>
      <c r="G20" s="200"/>
      <c r="H20" s="200"/>
      <c r="I20" s="201"/>
      <c r="J20" s="199">
        <v>43362</v>
      </c>
      <c r="K20" s="200"/>
      <c r="L20" s="200"/>
      <c r="M20" s="201"/>
      <c r="N20" s="199">
        <v>43363</v>
      </c>
      <c r="O20" s="200"/>
      <c r="P20" s="200"/>
      <c r="Q20" s="201"/>
      <c r="R20" s="199">
        <v>43364</v>
      </c>
      <c r="S20" s="200"/>
      <c r="T20" s="200"/>
      <c r="U20" s="201"/>
      <c r="V20" s="202"/>
      <c r="W20" s="203"/>
      <c r="X20" s="204"/>
      <c r="Y20" s="16"/>
      <c r="Z20" s="20"/>
      <c r="AA20" s="29"/>
      <c r="AB20" s="29"/>
      <c r="AC20" s="29"/>
      <c r="AD20" s="29"/>
      <c r="AE20" s="25"/>
    </row>
    <row r="21" spans="1:31" ht="25.5" customHeight="1" x14ac:dyDescent="0.25">
      <c r="B21" s="31" t="s">
        <v>60</v>
      </c>
      <c r="C21" s="32" t="s">
        <v>5</v>
      </c>
      <c r="D21" s="32" t="s">
        <v>6</v>
      </c>
      <c r="E21" s="33" t="s">
        <v>7</v>
      </c>
      <c r="F21" s="31" t="s">
        <v>60</v>
      </c>
      <c r="G21" s="32" t="s">
        <v>5</v>
      </c>
      <c r="H21" s="32" t="s">
        <v>6</v>
      </c>
      <c r="I21" s="33" t="s">
        <v>7</v>
      </c>
      <c r="J21" s="31" t="s">
        <v>60</v>
      </c>
      <c r="K21" s="32" t="s">
        <v>5</v>
      </c>
      <c r="L21" s="32" t="s">
        <v>6</v>
      </c>
      <c r="M21" s="33" t="s">
        <v>7</v>
      </c>
      <c r="N21" s="31" t="s">
        <v>60</v>
      </c>
      <c r="O21" s="32" t="s">
        <v>5</v>
      </c>
      <c r="P21" s="32" t="s">
        <v>6</v>
      </c>
      <c r="Q21" s="33" t="s">
        <v>7</v>
      </c>
      <c r="R21" s="31" t="s">
        <v>60</v>
      </c>
      <c r="S21" s="32" t="s">
        <v>5</v>
      </c>
      <c r="T21" s="32" t="s">
        <v>6</v>
      </c>
      <c r="U21" s="33" t="s">
        <v>7</v>
      </c>
      <c r="V21" s="193" t="s">
        <v>40</v>
      </c>
      <c r="W21" s="194"/>
      <c r="X21" s="195"/>
      <c r="Y21" s="16"/>
      <c r="Z21" s="20"/>
      <c r="AA21" s="29"/>
      <c r="AB21" s="29"/>
      <c r="AC21" s="29"/>
      <c r="AD21" s="29"/>
      <c r="AE21" s="25"/>
    </row>
    <row r="22" spans="1:31" x14ac:dyDescent="0.25">
      <c r="B22" s="5" t="s">
        <v>16</v>
      </c>
      <c r="C22" s="2">
        <v>0.375</v>
      </c>
      <c r="D22" s="2">
        <v>0.47986111111111113</v>
      </c>
      <c r="E22" s="102">
        <f t="shared" ref="E22" si="0">IF(C22&gt;D22,(D22+0.5)-C22,D22-C22)</f>
        <v>0.10486111111111113</v>
      </c>
      <c r="F22" s="5" t="s">
        <v>19</v>
      </c>
      <c r="G22" s="2">
        <v>4.5138888888888888E-2</v>
      </c>
      <c r="H22" s="2">
        <v>8.6805555555555566E-2</v>
      </c>
      <c r="I22" s="35">
        <f t="shared" ref="I22:I33" si="1">IF(G22&gt;H22,(H22+0.5)-G22,H22-G22)</f>
        <v>4.1666666666666678E-2</v>
      </c>
      <c r="J22" s="5" t="s">
        <v>16</v>
      </c>
      <c r="K22" s="2">
        <v>0.375</v>
      </c>
      <c r="L22" s="2">
        <v>0.47986111111111113</v>
      </c>
      <c r="M22" s="102">
        <f t="shared" ref="M22" si="2">IF(K22&gt;L22,(L22+0.5)-K22,L22-K22)</f>
        <v>0.10486111111111113</v>
      </c>
      <c r="N22" s="5" t="s">
        <v>18</v>
      </c>
      <c r="O22" s="2">
        <v>0.5</v>
      </c>
      <c r="P22" s="2">
        <v>0.52430555555555558</v>
      </c>
      <c r="Q22" s="102">
        <f t="shared" ref="Q22" si="3">IF(O22&gt;P22,(P22+0.5)-O22,P22-O22)</f>
        <v>2.430555555555558E-2</v>
      </c>
      <c r="R22" s="5" t="s">
        <v>16</v>
      </c>
      <c r="S22" s="2">
        <v>0.375</v>
      </c>
      <c r="T22" s="2">
        <v>0.47986111111111113</v>
      </c>
      <c r="U22" s="102">
        <f t="shared" ref="U22" si="4">IF(S22&gt;T22,(T22+0.5)-S22,T22-S22)</f>
        <v>0.10486111111111113</v>
      </c>
      <c r="V22" s="181"/>
      <c r="W22" s="182"/>
      <c r="X22" s="183"/>
      <c r="Y22" s="16"/>
      <c r="Z22" s="20"/>
      <c r="AA22" s="29"/>
      <c r="AB22" s="29"/>
      <c r="AC22" s="29"/>
      <c r="AD22" s="29"/>
      <c r="AE22" s="25"/>
    </row>
    <row r="23" spans="1:31" x14ac:dyDescent="0.25">
      <c r="B23" s="5" t="s">
        <v>17</v>
      </c>
      <c r="C23" s="2">
        <v>0.5</v>
      </c>
      <c r="D23" s="2">
        <v>4.1666666666666664E-2</v>
      </c>
      <c r="E23" s="35">
        <f t="shared" ref="E23:E33" si="5">IF(C23&gt;D23,(D23+0.5)-C23,D23-C23)</f>
        <v>4.166666666666663E-2</v>
      </c>
      <c r="F23" s="8"/>
      <c r="G23" s="9"/>
      <c r="H23" s="9"/>
      <c r="I23" s="35">
        <f t="shared" si="1"/>
        <v>0</v>
      </c>
      <c r="J23" s="5" t="s">
        <v>17</v>
      </c>
      <c r="K23" s="2">
        <v>0.5</v>
      </c>
      <c r="L23" s="2">
        <v>4.1666666666666664E-2</v>
      </c>
      <c r="M23" s="35">
        <f t="shared" ref="M23:M33" si="6">IF(K23&gt;L23,(L23+0.5)-K23,L23-K23)</f>
        <v>4.166666666666663E-2</v>
      </c>
      <c r="N23" s="8"/>
      <c r="O23" s="9"/>
      <c r="P23" s="9"/>
      <c r="Q23" s="35">
        <f t="shared" ref="Q23:Q33" si="7">IF(O23&gt;P23,(P23+0.5)-O23,P23-O23)</f>
        <v>0</v>
      </c>
      <c r="R23" s="5" t="s">
        <v>17</v>
      </c>
      <c r="S23" s="2">
        <v>0.5</v>
      </c>
      <c r="T23" s="2">
        <v>4.1666666666666664E-2</v>
      </c>
      <c r="U23" s="35">
        <f t="shared" ref="U23:U33" si="8">IF(S23&gt;T23,(T23+0.5)-S23,T23-S23)</f>
        <v>4.166666666666663E-2</v>
      </c>
      <c r="V23" s="181"/>
      <c r="W23" s="182"/>
      <c r="X23" s="183"/>
      <c r="Y23" s="16"/>
      <c r="Z23" s="20"/>
      <c r="AA23" s="29"/>
      <c r="AB23" s="29"/>
      <c r="AC23" s="29"/>
      <c r="AD23" s="29"/>
      <c r="AE23" s="25"/>
    </row>
    <row r="24" spans="1:31" x14ac:dyDescent="0.25">
      <c r="B24" s="7"/>
      <c r="C24" s="9"/>
      <c r="D24" s="9"/>
      <c r="E24" s="35">
        <f>IF(C24&gt;D24,(D24+0.5)-C24,D24-C24)</f>
        <v>0</v>
      </c>
      <c r="F24" s="7"/>
      <c r="G24" s="9"/>
      <c r="H24" s="9"/>
      <c r="I24" s="35">
        <f t="shared" si="1"/>
        <v>0</v>
      </c>
      <c r="J24" s="7"/>
      <c r="K24" s="9"/>
      <c r="L24" s="9"/>
      <c r="M24" s="35">
        <f t="shared" si="6"/>
        <v>0</v>
      </c>
      <c r="N24" s="7"/>
      <c r="O24" s="9"/>
      <c r="P24" s="9"/>
      <c r="Q24" s="35">
        <f t="shared" si="7"/>
        <v>0</v>
      </c>
      <c r="R24" s="7"/>
      <c r="S24" s="9"/>
      <c r="T24" s="9"/>
      <c r="U24" s="35">
        <f t="shared" si="8"/>
        <v>0</v>
      </c>
      <c r="V24" s="181"/>
      <c r="W24" s="182"/>
      <c r="X24" s="183"/>
      <c r="Y24" s="16"/>
      <c r="Z24" s="20"/>
      <c r="AA24" s="29"/>
      <c r="AB24" s="29"/>
      <c r="AC24" s="29"/>
      <c r="AD24" s="29"/>
      <c r="AE24" s="25"/>
    </row>
    <row r="25" spans="1:31" x14ac:dyDescent="0.25">
      <c r="B25" s="8"/>
      <c r="C25" s="9"/>
      <c r="D25" s="9"/>
      <c r="E25" s="35">
        <f t="shared" si="5"/>
        <v>0</v>
      </c>
      <c r="F25" s="8"/>
      <c r="G25" s="9"/>
      <c r="H25" s="9"/>
      <c r="I25" s="35">
        <f t="shared" si="1"/>
        <v>0</v>
      </c>
      <c r="J25" s="8"/>
      <c r="K25" s="9"/>
      <c r="L25" s="9"/>
      <c r="M25" s="35">
        <f t="shared" si="6"/>
        <v>0</v>
      </c>
      <c r="N25" s="8"/>
      <c r="O25" s="9"/>
      <c r="P25" s="9"/>
      <c r="Q25" s="35">
        <f t="shared" si="7"/>
        <v>0</v>
      </c>
      <c r="R25" s="8"/>
      <c r="S25" s="9"/>
      <c r="T25" s="9"/>
      <c r="U25" s="35">
        <f t="shared" si="8"/>
        <v>0</v>
      </c>
      <c r="V25" s="181"/>
      <c r="W25" s="182"/>
      <c r="X25" s="183"/>
      <c r="Y25" s="16"/>
      <c r="Z25" s="20"/>
      <c r="AA25" s="29"/>
      <c r="AB25" s="29"/>
      <c r="AC25" s="29"/>
      <c r="AD25" s="29"/>
      <c r="AE25" s="25"/>
    </row>
    <row r="26" spans="1:31" x14ac:dyDescent="0.25">
      <c r="B26" s="7"/>
      <c r="C26" s="9"/>
      <c r="D26" s="9"/>
      <c r="E26" s="35">
        <f t="shared" si="5"/>
        <v>0</v>
      </c>
      <c r="F26" s="7"/>
      <c r="G26" s="9"/>
      <c r="H26" s="9"/>
      <c r="I26" s="35">
        <f t="shared" si="1"/>
        <v>0</v>
      </c>
      <c r="J26" s="7"/>
      <c r="K26" s="9"/>
      <c r="L26" s="9"/>
      <c r="M26" s="35">
        <f t="shared" si="6"/>
        <v>0</v>
      </c>
      <c r="N26" s="7"/>
      <c r="O26" s="9"/>
      <c r="P26" s="9"/>
      <c r="Q26" s="35">
        <f t="shared" si="7"/>
        <v>0</v>
      </c>
      <c r="R26" s="7"/>
      <c r="S26" s="9"/>
      <c r="T26" s="9"/>
      <c r="U26" s="35">
        <f t="shared" si="8"/>
        <v>0</v>
      </c>
      <c r="V26" s="181"/>
      <c r="W26" s="182"/>
      <c r="X26" s="183"/>
      <c r="Y26" s="16"/>
      <c r="Z26" s="20"/>
      <c r="AA26" s="29"/>
      <c r="AB26" s="29"/>
      <c r="AC26" s="29"/>
      <c r="AD26" s="29"/>
      <c r="AE26" s="25"/>
    </row>
    <row r="27" spans="1:31" x14ac:dyDescent="0.25">
      <c r="B27" s="8"/>
      <c r="C27" s="9"/>
      <c r="D27" s="9"/>
      <c r="E27" s="35">
        <f t="shared" si="5"/>
        <v>0</v>
      </c>
      <c r="F27" s="8"/>
      <c r="G27" s="9"/>
      <c r="H27" s="9"/>
      <c r="I27" s="35">
        <f t="shared" si="1"/>
        <v>0</v>
      </c>
      <c r="J27" s="8"/>
      <c r="K27" s="9"/>
      <c r="L27" s="9"/>
      <c r="M27" s="35">
        <f t="shared" si="6"/>
        <v>0</v>
      </c>
      <c r="N27" s="8"/>
      <c r="O27" s="9"/>
      <c r="P27" s="9"/>
      <c r="Q27" s="35">
        <f t="shared" si="7"/>
        <v>0</v>
      </c>
      <c r="R27" s="8"/>
      <c r="S27" s="9"/>
      <c r="T27" s="9"/>
      <c r="U27" s="35">
        <f t="shared" si="8"/>
        <v>0</v>
      </c>
      <c r="V27" s="181"/>
      <c r="W27" s="182"/>
      <c r="X27" s="183"/>
      <c r="Y27" s="16"/>
      <c r="Z27" s="20"/>
      <c r="AA27" s="29"/>
      <c r="AB27" s="29"/>
      <c r="AC27" s="29"/>
      <c r="AD27" s="29"/>
      <c r="AE27" s="25"/>
    </row>
    <row r="28" spans="1:31" x14ac:dyDescent="0.25">
      <c r="B28" s="7"/>
      <c r="C28" s="9"/>
      <c r="D28" s="9"/>
      <c r="E28" s="35">
        <f t="shared" si="5"/>
        <v>0</v>
      </c>
      <c r="F28" s="7"/>
      <c r="G28" s="9"/>
      <c r="H28" s="9"/>
      <c r="I28" s="35">
        <f t="shared" si="1"/>
        <v>0</v>
      </c>
      <c r="J28" s="7"/>
      <c r="K28" s="9"/>
      <c r="L28" s="9"/>
      <c r="M28" s="35">
        <f t="shared" si="6"/>
        <v>0</v>
      </c>
      <c r="N28" s="7"/>
      <c r="O28" s="9"/>
      <c r="P28" s="9"/>
      <c r="Q28" s="35">
        <f t="shared" si="7"/>
        <v>0</v>
      </c>
      <c r="R28" s="7"/>
      <c r="S28" s="9"/>
      <c r="T28" s="9"/>
      <c r="U28" s="35">
        <f t="shared" si="8"/>
        <v>0</v>
      </c>
      <c r="V28" s="181"/>
      <c r="W28" s="182"/>
      <c r="X28" s="183"/>
      <c r="Y28" s="16"/>
      <c r="Z28" s="16"/>
      <c r="AA28" s="16"/>
      <c r="AB28" s="16"/>
      <c r="AC28" s="16"/>
      <c r="AD28" s="16"/>
      <c r="AE28" s="16"/>
    </row>
    <row r="29" spans="1:31" x14ac:dyDescent="0.25">
      <c r="B29" s="8"/>
      <c r="C29" s="9"/>
      <c r="D29" s="9"/>
      <c r="E29" s="35">
        <f t="shared" si="5"/>
        <v>0</v>
      </c>
      <c r="F29" s="8"/>
      <c r="G29" s="9"/>
      <c r="H29" s="9"/>
      <c r="I29" s="35">
        <f t="shared" si="1"/>
        <v>0</v>
      </c>
      <c r="J29" s="8"/>
      <c r="K29" s="9"/>
      <c r="L29" s="9"/>
      <c r="M29" s="35">
        <f t="shared" si="6"/>
        <v>0</v>
      </c>
      <c r="N29" s="8"/>
      <c r="O29" s="9"/>
      <c r="P29" s="9"/>
      <c r="Q29" s="35">
        <f t="shared" si="7"/>
        <v>0</v>
      </c>
      <c r="R29" s="8"/>
      <c r="S29" s="9"/>
      <c r="T29" s="9"/>
      <c r="U29" s="35">
        <f t="shared" si="8"/>
        <v>0</v>
      </c>
      <c r="V29" s="181"/>
      <c r="W29" s="182"/>
      <c r="X29" s="183"/>
    </row>
    <row r="30" spans="1:31" x14ac:dyDescent="0.25">
      <c r="B30" s="7"/>
      <c r="C30" s="9"/>
      <c r="D30" s="9"/>
      <c r="E30" s="35">
        <f t="shared" si="5"/>
        <v>0</v>
      </c>
      <c r="F30" s="7"/>
      <c r="G30" s="9"/>
      <c r="H30" s="9"/>
      <c r="I30" s="35">
        <f t="shared" si="1"/>
        <v>0</v>
      </c>
      <c r="J30" s="7"/>
      <c r="K30" s="9"/>
      <c r="L30" s="9"/>
      <c r="M30" s="35">
        <f t="shared" si="6"/>
        <v>0</v>
      </c>
      <c r="N30" s="7"/>
      <c r="O30" s="9"/>
      <c r="P30" s="9"/>
      <c r="Q30" s="35">
        <f t="shared" si="7"/>
        <v>0</v>
      </c>
      <c r="R30" s="7"/>
      <c r="S30" s="9"/>
      <c r="T30" s="9"/>
      <c r="U30" s="35">
        <f t="shared" si="8"/>
        <v>0</v>
      </c>
      <c r="V30" s="181"/>
      <c r="W30" s="182"/>
      <c r="X30" s="183"/>
    </row>
    <row r="31" spans="1:31" x14ac:dyDescent="0.25">
      <c r="B31" s="34"/>
      <c r="C31" s="36"/>
      <c r="D31" s="36"/>
      <c r="E31" s="35">
        <f t="shared" si="5"/>
        <v>0</v>
      </c>
      <c r="F31" s="34"/>
      <c r="G31" s="36"/>
      <c r="H31" s="36"/>
      <c r="I31" s="35">
        <f t="shared" si="1"/>
        <v>0</v>
      </c>
      <c r="J31" s="34"/>
      <c r="K31" s="36"/>
      <c r="L31" s="36"/>
      <c r="M31" s="35">
        <f t="shared" si="6"/>
        <v>0</v>
      </c>
      <c r="N31" s="34"/>
      <c r="O31" s="36"/>
      <c r="P31" s="36"/>
      <c r="Q31" s="35">
        <f t="shared" si="7"/>
        <v>0</v>
      </c>
      <c r="R31" s="34"/>
      <c r="S31" s="36"/>
      <c r="T31" s="36"/>
      <c r="U31" s="35">
        <f t="shared" si="8"/>
        <v>0</v>
      </c>
      <c r="V31" s="181"/>
      <c r="W31" s="182"/>
      <c r="X31" s="183"/>
    </row>
    <row r="32" spans="1:31" x14ac:dyDescent="0.25">
      <c r="B32" s="34"/>
      <c r="C32" s="36"/>
      <c r="D32" s="36"/>
      <c r="E32" s="35">
        <f>IF(C32&gt;D32,(D32+0.5)-C32,D32-C32)</f>
        <v>0</v>
      </c>
      <c r="F32" s="34"/>
      <c r="G32" s="36"/>
      <c r="H32" s="36"/>
      <c r="I32" s="35">
        <f t="shared" si="1"/>
        <v>0</v>
      </c>
      <c r="J32" s="34"/>
      <c r="K32" s="36"/>
      <c r="L32" s="36"/>
      <c r="M32" s="35">
        <f t="shared" si="6"/>
        <v>0</v>
      </c>
      <c r="N32" s="34"/>
      <c r="O32" s="36"/>
      <c r="P32" s="36"/>
      <c r="Q32" s="35">
        <f t="shared" si="7"/>
        <v>0</v>
      </c>
      <c r="R32" s="34"/>
      <c r="S32" s="36"/>
      <c r="T32" s="36"/>
      <c r="U32" s="35">
        <f t="shared" si="8"/>
        <v>0</v>
      </c>
      <c r="V32" s="181"/>
      <c r="W32" s="182"/>
      <c r="X32" s="183"/>
    </row>
    <row r="33" spans="2:32" ht="12.75" customHeight="1" x14ac:dyDescent="0.25">
      <c r="B33" s="34"/>
      <c r="C33" s="36"/>
      <c r="D33" s="36"/>
      <c r="E33" s="35">
        <f t="shared" si="5"/>
        <v>0</v>
      </c>
      <c r="F33" s="34"/>
      <c r="G33" s="36"/>
      <c r="H33" s="36"/>
      <c r="I33" s="35">
        <f t="shared" si="1"/>
        <v>0</v>
      </c>
      <c r="J33" s="34"/>
      <c r="K33" s="36"/>
      <c r="L33" s="36"/>
      <c r="M33" s="35">
        <f t="shared" si="6"/>
        <v>0</v>
      </c>
      <c r="N33" s="34"/>
      <c r="O33" s="36"/>
      <c r="P33" s="36"/>
      <c r="Q33" s="35">
        <f t="shared" si="7"/>
        <v>0</v>
      </c>
      <c r="R33" s="34"/>
      <c r="S33" s="36"/>
      <c r="T33" s="36"/>
      <c r="U33" s="35">
        <f t="shared" si="8"/>
        <v>0</v>
      </c>
      <c r="V33" s="181"/>
      <c r="W33" s="182"/>
      <c r="X33" s="183"/>
    </row>
    <row r="34" spans="2:32" ht="13.8" thickBot="1" x14ac:dyDescent="0.3">
      <c r="B34" s="37" t="s">
        <v>8</v>
      </c>
      <c r="C34" s="38"/>
      <c r="D34" s="38"/>
      <c r="E34" s="39">
        <f>SUM(E22:E33)</f>
        <v>0.14652777777777776</v>
      </c>
      <c r="F34" s="37" t="s">
        <v>8</v>
      </c>
      <c r="G34" s="38"/>
      <c r="H34" s="38"/>
      <c r="I34" s="39">
        <f>SUM(I22:I33)</f>
        <v>4.1666666666666678E-2</v>
      </c>
      <c r="J34" s="37" t="s">
        <v>8</v>
      </c>
      <c r="K34" s="38"/>
      <c r="L34" s="38"/>
      <c r="M34" s="39">
        <f>SUM(M22:M33)</f>
        <v>0.14652777777777776</v>
      </c>
      <c r="N34" s="37" t="s">
        <v>8</v>
      </c>
      <c r="O34" s="38"/>
      <c r="P34" s="38"/>
      <c r="Q34" s="39">
        <f>SUM(Q22:Q33)</f>
        <v>2.430555555555558E-2</v>
      </c>
      <c r="R34" s="37" t="s">
        <v>8</v>
      </c>
      <c r="S34" s="38"/>
      <c r="T34" s="38"/>
      <c r="U34" s="39">
        <f>SUM(U22:U33)</f>
        <v>0.14652777777777776</v>
      </c>
      <c r="V34" s="184"/>
      <c r="W34" s="185"/>
      <c r="X34" s="186"/>
    </row>
    <row r="35" spans="2:32" ht="13.5" customHeight="1" thickTop="1" x14ac:dyDescent="0.25">
      <c r="Z35" s="26"/>
      <c r="AA35" s="26"/>
      <c r="AB35" s="26"/>
      <c r="AC35" s="26"/>
      <c r="AD35" s="26"/>
      <c r="AE35" s="26"/>
    </row>
    <row r="36" spans="2:32" ht="12.75" customHeight="1" x14ac:dyDescent="0.25">
      <c r="Q36" s="18"/>
      <c r="R36" s="18"/>
      <c r="S36" s="18"/>
      <c r="T36" s="18"/>
      <c r="U36" s="18"/>
      <c r="V36" s="187" t="s">
        <v>9</v>
      </c>
      <c r="W36" s="188"/>
      <c r="X36" s="104">
        <f>SUM(E34:U34)</f>
        <v>0.50555555555555554</v>
      </c>
      <c r="Z36" s="45"/>
      <c r="AA36" s="46"/>
      <c r="AB36" s="26"/>
      <c r="AC36" s="26"/>
      <c r="AD36" s="26"/>
      <c r="AE36" s="26"/>
    </row>
    <row r="37" spans="2:32" ht="12.75" customHeight="1" thickBot="1" x14ac:dyDescent="0.3">
      <c r="Q37" s="18"/>
      <c r="R37" s="18"/>
      <c r="S37" s="18"/>
      <c r="T37" s="18"/>
      <c r="U37" s="18"/>
      <c r="V37" s="18"/>
      <c r="W37" s="18"/>
      <c r="X37" s="18"/>
      <c r="Z37" s="26"/>
      <c r="AA37" s="26"/>
      <c r="AB37" s="26"/>
      <c r="AC37" s="26"/>
      <c r="AD37" s="26"/>
      <c r="AE37" s="16"/>
      <c r="AF37" s="1"/>
    </row>
    <row r="38" spans="2:32" ht="13.05" customHeight="1" thickBot="1" x14ac:dyDescent="0.3">
      <c r="B38" s="162" t="s">
        <v>70</v>
      </c>
      <c r="C38" s="162"/>
      <c r="D38" s="162"/>
      <c r="E38" s="162"/>
      <c r="F38" s="162"/>
      <c r="I38" s="189">
        <v>43371</v>
      </c>
      <c r="J38" s="190"/>
      <c r="O38" s="18"/>
      <c r="P38" s="18"/>
      <c r="Q38" s="18"/>
      <c r="R38" s="187" t="s">
        <v>42</v>
      </c>
      <c r="S38" s="191"/>
      <c r="T38" s="191"/>
      <c r="U38" s="191"/>
      <c r="V38" s="191"/>
      <c r="W38" s="192"/>
      <c r="X38" s="103">
        <f>ROUND((X36/5)*1440,0)/1440</f>
        <v>0.10138888888888889</v>
      </c>
      <c r="Z38" s="45"/>
      <c r="AA38" s="30"/>
      <c r="AB38" s="30"/>
      <c r="AC38" s="30"/>
      <c r="AD38" s="30"/>
      <c r="AE38" s="25"/>
      <c r="AF38" s="1"/>
    </row>
    <row r="39" spans="2:32" x14ac:dyDescent="0.25">
      <c r="B39" s="176" t="s">
        <v>61</v>
      </c>
      <c r="C39" s="176"/>
      <c r="D39" s="176"/>
      <c r="E39" s="176"/>
      <c r="F39" s="176"/>
      <c r="I39" s="177" t="s">
        <v>4</v>
      </c>
      <c r="J39" s="178"/>
      <c r="V39" s="44"/>
      <c r="W39" s="44"/>
      <c r="Z39" s="45"/>
      <c r="AA39" s="30"/>
      <c r="AB39" s="30"/>
      <c r="AC39" s="30"/>
      <c r="AD39" s="30"/>
      <c r="AE39" s="25"/>
      <c r="AF39" s="47"/>
    </row>
    <row r="40" spans="2:32" x14ac:dyDescent="0.25">
      <c r="B40" s="1"/>
      <c r="C40" s="1"/>
      <c r="D40" s="1"/>
      <c r="E40" s="1"/>
      <c r="F40" s="1"/>
      <c r="G40" s="1"/>
      <c r="H40" s="1"/>
      <c r="I40" s="1"/>
      <c r="J40" s="1"/>
      <c r="K40" s="1"/>
      <c r="L40" s="1"/>
      <c r="M40" s="1"/>
      <c r="N40" s="19"/>
      <c r="O40" s="19"/>
      <c r="P40" s="19"/>
      <c r="Q40" s="19"/>
      <c r="R40" s="40"/>
      <c r="S40" s="40"/>
      <c r="T40" s="41"/>
      <c r="U40" s="18"/>
      <c r="V40" s="18"/>
      <c r="W40" s="18"/>
      <c r="Z40" s="26"/>
      <c r="AA40" s="26"/>
      <c r="AB40" s="26"/>
      <c r="AC40" s="26"/>
      <c r="AD40" s="26"/>
      <c r="AE40" s="26"/>
    </row>
    <row r="41" spans="2:32" x14ac:dyDescent="0.25">
      <c r="B41" s="1"/>
      <c r="C41" s="1"/>
      <c r="D41" s="1"/>
      <c r="E41" s="1"/>
      <c r="F41" s="1"/>
      <c r="G41" s="1"/>
      <c r="H41" s="1"/>
      <c r="I41" s="1"/>
      <c r="J41" s="1"/>
      <c r="K41" s="1"/>
      <c r="L41" s="1"/>
      <c r="M41" s="1"/>
      <c r="N41" s="19"/>
      <c r="O41" s="19"/>
      <c r="P41" s="19"/>
      <c r="Q41" s="19"/>
      <c r="R41" s="40"/>
      <c r="S41" s="40"/>
      <c r="T41" s="41"/>
      <c r="U41" s="18"/>
      <c r="V41" s="18"/>
      <c r="W41" s="18"/>
      <c r="Z41" s="26"/>
      <c r="AA41" s="26"/>
      <c r="AB41" s="26"/>
      <c r="AC41" s="26"/>
      <c r="AD41" s="26"/>
      <c r="AE41" s="26"/>
    </row>
    <row r="42" spans="2:32" x14ac:dyDescent="0.25">
      <c r="B42" s="1"/>
      <c r="C42" s="1"/>
      <c r="D42" s="1"/>
      <c r="E42" s="1"/>
      <c r="F42" s="1"/>
      <c r="G42" s="1"/>
      <c r="H42" s="1"/>
      <c r="I42" s="1"/>
      <c r="J42" s="1"/>
      <c r="K42" s="1"/>
      <c r="L42" s="1"/>
      <c r="M42" s="1"/>
      <c r="N42" s="19"/>
      <c r="O42" s="19"/>
      <c r="P42" s="19"/>
      <c r="Q42" s="19"/>
      <c r="R42" s="40"/>
      <c r="S42" s="40"/>
      <c r="T42" s="41"/>
      <c r="U42" s="18"/>
      <c r="V42" s="18"/>
      <c r="W42" s="18"/>
      <c r="Z42" s="26"/>
      <c r="AA42" s="26"/>
      <c r="AB42" s="26"/>
      <c r="AC42" s="26"/>
      <c r="AD42" s="26"/>
      <c r="AE42" s="26"/>
    </row>
    <row r="43" spans="2:32" x14ac:dyDescent="0.25">
      <c r="B43" s="1"/>
      <c r="C43" s="1"/>
      <c r="D43" s="1"/>
      <c r="E43" s="1"/>
      <c r="F43" s="1"/>
      <c r="G43" s="1"/>
      <c r="H43" s="1"/>
      <c r="I43" s="1"/>
      <c r="J43" s="1"/>
      <c r="K43" s="1"/>
      <c r="L43" s="1"/>
      <c r="M43" s="1"/>
      <c r="N43" s="19"/>
      <c r="O43" s="19"/>
      <c r="P43" s="19"/>
      <c r="Q43" s="19"/>
      <c r="R43" s="40"/>
      <c r="S43" s="40"/>
      <c r="T43" s="41"/>
      <c r="U43" s="18"/>
      <c r="V43" s="18"/>
      <c r="W43" s="18"/>
      <c r="Z43" s="26"/>
      <c r="AA43" s="26"/>
      <c r="AB43" s="26"/>
      <c r="AC43" s="26"/>
      <c r="AD43" s="26"/>
      <c r="AE43" s="26"/>
    </row>
    <row r="44" spans="2:32" x14ac:dyDescent="0.25">
      <c r="B44" s="1"/>
      <c r="C44" s="1"/>
      <c r="D44" s="1"/>
      <c r="E44" s="1"/>
      <c r="F44" s="1"/>
      <c r="G44" s="1"/>
      <c r="H44" s="1"/>
      <c r="I44" s="1"/>
      <c r="J44" s="1"/>
      <c r="K44" s="1"/>
      <c r="L44" s="1"/>
      <c r="M44" s="1"/>
      <c r="N44" s="19"/>
      <c r="O44" s="19"/>
      <c r="P44" s="19"/>
      <c r="Q44" s="19"/>
      <c r="R44" s="40"/>
      <c r="S44" s="40"/>
      <c r="T44" s="41"/>
      <c r="U44" s="18"/>
      <c r="V44" s="18"/>
      <c r="W44" s="18"/>
      <c r="Z44" s="26"/>
      <c r="AA44" s="26"/>
      <c r="AB44" s="26"/>
      <c r="AC44" s="26"/>
      <c r="AD44" s="26"/>
      <c r="AE44" s="26"/>
    </row>
    <row r="45" spans="2:32" x14ac:dyDescent="0.25">
      <c r="B45" s="1"/>
      <c r="C45" s="1"/>
      <c r="D45" s="1"/>
      <c r="E45" s="1"/>
      <c r="F45" s="1"/>
      <c r="G45" s="1"/>
      <c r="H45" s="1"/>
      <c r="I45" s="1"/>
      <c r="J45" s="1"/>
      <c r="K45" s="1"/>
      <c r="L45" s="1"/>
      <c r="M45" s="1"/>
      <c r="N45" s="19"/>
      <c r="O45" s="19"/>
      <c r="P45" s="19"/>
      <c r="Q45" s="19"/>
      <c r="R45" s="40"/>
      <c r="S45" s="40"/>
      <c r="T45" s="41"/>
      <c r="U45" s="18"/>
      <c r="V45" s="18"/>
      <c r="W45" s="18"/>
      <c r="Z45" s="26"/>
      <c r="AA45" s="26"/>
      <c r="AB45" s="26"/>
      <c r="AC45" s="26"/>
      <c r="AD45" s="26"/>
      <c r="AE45" s="26"/>
    </row>
    <row r="46" spans="2:32" x14ac:dyDescent="0.25">
      <c r="B46" s="1"/>
      <c r="C46" s="1"/>
      <c r="D46" s="1"/>
      <c r="E46" s="1"/>
      <c r="F46" s="1"/>
      <c r="G46" s="1"/>
      <c r="H46" s="1"/>
      <c r="I46" s="1"/>
      <c r="J46" s="1"/>
      <c r="K46" s="1"/>
      <c r="L46" s="1"/>
      <c r="M46" s="1"/>
      <c r="N46" s="19"/>
      <c r="O46" s="19"/>
      <c r="P46" s="19"/>
      <c r="Q46" s="19"/>
      <c r="R46" s="40"/>
      <c r="S46" s="40"/>
      <c r="T46" s="41"/>
      <c r="U46" s="18"/>
      <c r="V46" s="18"/>
      <c r="W46" s="18"/>
      <c r="Z46" s="26"/>
      <c r="AA46" s="26"/>
      <c r="AB46" s="26"/>
      <c r="AC46" s="26"/>
      <c r="AD46" s="26"/>
      <c r="AE46" s="26"/>
    </row>
    <row r="47" spans="2:32" x14ac:dyDescent="0.25">
      <c r="B47" s="1"/>
      <c r="C47" s="1"/>
      <c r="D47" s="1"/>
      <c r="E47" s="1"/>
      <c r="F47" s="1"/>
      <c r="G47" s="1"/>
      <c r="H47" s="1"/>
      <c r="I47" s="1"/>
      <c r="J47" s="1"/>
      <c r="K47" s="1"/>
      <c r="L47" s="1"/>
      <c r="M47" s="1"/>
      <c r="N47" s="19"/>
      <c r="O47" s="19"/>
      <c r="P47" s="19"/>
      <c r="Q47" s="19"/>
      <c r="R47" s="40"/>
      <c r="S47" s="40"/>
      <c r="T47" s="41"/>
      <c r="U47" s="18"/>
      <c r="V47" s="18"/>
      <c r="W47" s="18"/>
      <c r="Z47" s="26"/>
      <c r="AA47" s="26"/>
      <c r="AB47" s="26"/>
      <c r="AC47" s="26"/>
      <c r="AD47" s="26"/>
      <c r="AE47" s="26"/>
    </row>
    <row r="48" spans="2:32" x14ac:dyDescent="0.25">
      <c r="B48" s="1"/>
      <c r="C48" s="1"/>
      <c r="D48" s="1"/>
      <c r="E48" s="1"/>
      <c r="F48" s="1"/>
      <c r="G48" s="1"/>
      <c r="H48" s="1"/>
      <c r="I48" s="1"/>
      <c r="J48" s="1"/>
      <c r="K48" s="1"/>
      <c r="L48" s="1"/>
      <c r="M48" s="1"/>
      <c r="N48" s="19"/>
      <c r="O48" s="19"/>
      <c r="P48" s="19"/>
      <c r="Q48" s="19"/>
      <c r="R48" s="40"/>
      <c r="S48" s="40"/>
      <c r="T48" s="41"/>
      <c r="U48" s="18"/>
      <c r="V48" s="18"/>
      <c r="W48" s="18"/>
      <c r="Z48" s="26"/>
      <c r="AA48" s="26"/>
      <c r="AB48" s="26"/>
      <c r="AC48" s="26"/>
      <c r="AD48" s="26"/>
      <c r="AE48" s="26"/>
    </row>
    <row r="49" spans="1:31" x14ac:dyDescent="0.25">
      <c r="B49" s="1"/>
      <c r="C49" s="1"/>
      <c r="D49" s="1"/>
      <c r="E49" s="1"/>
      <c r="F49" s="1"/>
      <c r="G49" s="1"/>
      <c r="H49" s="1"/>
      <c r="I49" s="1"/>
      <c r="J49" s="1"/>
      <c r="K49" s="1"/>
      <c r="L49" s="1"/>
      <c r="M49" s="1"/>
      <c r="N49" s="19"/>
      <c r="O49" s="19"/>
      <c r="P49" s="19"/>
      <c r="Q49" s="19"/>
      <c r="R49" s="40"/>
      <c r="S49" s="40"/>
      <c r="T49" s="41"/>
      <c r="U49" s="18"/>
      <c r="V49" s="18"/>
      <c r="W49" s="18"/>
      <c r="Z49" s="26"/>
      <c r="AA49" s="26"/>
      <c r="AB49" s="26"/>
      <c r="AC49" s="26"/>
      <c r="AD49" s="26"/>
      <c r="AE49" s="26"/>
    </row>
    <row r="50" spans="1:31" x14ac:dyDescent="0.25">
      <c r="B50" s="1"/>
      <c r="C50" s="1"/>
      <c r="D50" s="1"/>
      <c r="E50" s="1"/>
      <c r="F50" s="1"/>
      <c r="G50" s="1"/>
      <c r="H50" s="1"/>
      <c r="I50" s="1"/>
      <c r="J50" s="1"/>
      <c r="K50" s="1"/>
      <c r="L50" s="1"/>
      <c r="M50" s="1"/>
      <c r="N50" s="19"/>
      <c r="O50" s="19"/>
      <c r="P50" s="19"/>
      <c r="Q50" s="19"/>
      <c r="R50" s="40"/>
      <c r="S50" s="40"/>
      <c r="T50" s="41"/>
      <c r="U50" s="18"/>
      <c r="V50" s="18"/>
      <c r="W50" s="18"/>
      <c r="Z50" s="26"/>
      <c r="AA50" s="26"/>
      <c r="AB50" s="26"/>
      <c r="AC50" s="26"/>
      <c r="AD50" s="26"/>
      <c r="AE50" s="26"/>
    </row>
    <row r="51" spans="1:31" x14ac:dyDescent="0.25">
      <c r="B51" s="1"/>
      <c r="C51" s="1"/>
      <c r="D51" s="1"/>
      <c r="F51" s="1"/>
      <c r="G51" s="1"/>
      <c r="H51" s="1"/>
      <c r="I51" s="1"/>
      <c r="J51" s="1"/>
      <c r="K51" s="1"/>
      <c r="L51" s="1"/>
      <c r="M51" s="1"/>
      <c r="N51" s="19"/>
      <c r="O51" s="19"/>
      <c r="P51" s="19"/>
      <c r="Q51" s="19"/>
      <c r="R51" s="40"/>
      <c r="S51" s="40"/>
      <c r="T51" s="41"/>
      <c r="U51" s="18"/>
      <c r="V51" s="18"/>
      <c r="W51" s="18"/>
      <c r="Z51" s="26"/>
      <c r="AA51" s="26"/>
      <c r="AB51" s="26"/>
      <c r="AC51" s="26"/>
      <c r="AD51" s="26"/>
      <c r="AE51" s="26"/>
    </row>
    <row r="52" spans="1:31" x14ac:dyDescent="0.25">
      <c r="B52" s="1"/>
      <c r="C52" s="1"/>
      <c r="D52" s="1"/>
      <c r="F52" s="1"/>
      <c r="G52" s="1"/>
      <c r="H52" s="1"/>
      <c r="I52" s="1"/>
      <c r="J52" s="1"/>
      <c r="K52" s="1"/>
      <c r="L52" s="1"/>
      <c r="M52" s="1"/>
      <c r="N52" s="19"/>
      <c r="O52" s="19"/>
      <c r="P52" s="19"/>
      <c r="Q52" s="19"/>
      <c r="R52" s="40"/>
      <c r="S52" s="40"/>
      <c r="T52" s="41"/>
      <c r="U52" s="18"/>
      <c r="V52" s="18"/>
      <c r="W52" s="18"/>
      <c r="Z52" s="26"/>
      <c r="AA52" s="26"/>
      <c r="AB52" s="26"/>
      <c r="AC52" s="26"/>
      <c r="AD52" s="26"/>
      <c r="AE52" s="26"/>
    </row>
    <row r="53" spans="1:31" x14ac:dyDescent="0.25">
      <c r="B53" s="1"/>
      <c r="C53" s="1"/>
      <c r="D53" s="1"/>
      <c r="E53" s="3" t="s">
        <v>46</v>
      </c>
      <c r="F53" s="1"/>
      <c r="G53" s="1"/>
      <c r="H53" s="1"/>
      <c r="I53" s="1"/>
      <c r="J53" s="1"/>
      <c r="K53" s="1"/>
      <c r="L53" s="1"/>
      <c r="M53" s="1"/>
      <c r="N53" s="19"/>
      <c r="O53" s="19"/>
      <c r="P53" s="19"/>
      <c r="Q53" s="19"/>
      <c r="R53" s="40"/>
      <c r="S53" s="40"/>
      <c r="T53" s="41"/>
      <c r="U53" s="18"/>
      <c r="V53" s="18"/>
      <c r="W53" s="18"/>
      <c r="Z53" s="26"/>
      <c r="AA53" s="26"/>
      <c r="AB53" s="26"/>
      <c r="AC53" s="26"/>
      <c r="AD53" s="26"/>
      <c r="AE53" s="26"/>
    </row>
    <row r="54" spans="1:31" x14ac:dyDescent="0.25">
      <c r="B54" s="1"/>
      <c r="C54" s="1"/>
      <c r="D54" s="1"/>
      <c r="E54" s="3" t="s">
        <v>47</v>
      </c>
      <c r="F54" s="1"/>
      <c r="G54" s="1"/>
      <c r="H54" s="1"/>
      <c r="I54" s="1"/>
      <c r="J54" s="1"/>
      <c r="K54" s="1"/>
      <c r="L54" s="1"/>
      <c r="M54" s="1"/>
      <c r="N54" s="19"/>
      <c r="O54" s="19"/>
      <c r="P54" s="19"/>
      <c r="Q54" s="19"/>
      <c r="R54" s="40"/>
      <c r="S54" s="40"/>
      <c r="T54" s="41"/>
      <c r="U54" s="18"/>
      <c r="V54" s="18"/>
      <c r="W54" s="18"/>
      <c r="Z54" s="26"/>
      <c r="AA54" s="26"/>
      <c r="AB54" s="26"/>
      <c r="AC54" s="26"/>
      <c r="AD54" s="26"/>
      <c r="AE54" s="26"/>
    </row>
    <row r="55" spans="1:31" x14ac:dyDescent="0.25">
      <c r="B55" s="1"/>
      <c r="C55" s="1"/>
      <c r="D55" s="1"/>
      <c r="E55" s="3" t="s">
        <v>48</v>
      </c>
      <c r="F55" s="1"/>
      <c r="G55" s="1"/>
      <c r="H55" s="1"/>
      <c r="I55" s="1"/>
      <c r="J55" s="1"/>
      <c r="K55" s="1"/>
      <c r="L55" s="1"/>
      <c r="M55" s="1"/>
      <c r="N55" s="19"/>
      <c r="O55" s="19"/>
      <c r="P55" s="19"/>
      <c r="Q55" s="19"/>
      <c r="R55" s="40"/>
      <c r="S55" s="40"/>
      <c r="T55" s="41"/>
      <c r="U55" s="179" t="s">
        <v>50</v>
      </c>
      <c r="V55" s="180"/>
      <c r="W55" s="180"/>
      <c r="X55" s="180"/>
      <c r="Z55" s="26"/>
      <c r="AA55" s="26"/>
      <c r="AB55" s="26"/>
      <c r="AC55" s="26"/>
      <c r="AD55" s="26"/>
      <c r="AE55" s="26"/>
    </row>
    <row r="56" spans="1:31" x14ac:dyDescent="0.25">
      <c r="B56" s="1"/>
      <c r="C56" s="1"/>
      <c r="D56" s="1"/>
      <c r="E56" s="48" t="s">
        <v>49</v>
      </c>
      <c r="F56" s="1"/>
      <c r="G56" s="1"/>
      <c r="H56" s="1"/>
      <c r="I56" s="1"/>
      <c r="J56" s="1"/>
      <c r="K56" s="1"/>
      <c r="L56" s="1"/>
      <c r="M56" s="1"/>
      <c r="N56" s="19"/>
      <c r="O56" s="19"/>
      <c r="P56" s="19"/>
      <c r="Q56" s="19"/>
      <c r="R56" s="40"/>
      <c r="S56" s="40"/>
      <c r="T56" s="41"/>
      <c r="U56" s="179" t="s">
        <v>51</v>
      </c>
      <c r="V56" s="180"/>
      <c r="W56" s="180"/>
      <c r="X56" s="180"/>
      <c r="Z56" s="26"/>
      <c r="AA56" s="26"/>
      <c r="AB56" s="26"/>
      <c r="AC56" s="26"/>
      <c r="AD56" s="26"/>
      <c r="AE56" s="26"/>
    </row>
    <row r="57" spans="1:31" x14ac:dyDescent="0.25">
      <c r="B57" s="1"/>
      <c r="C57" s="1"/>
      <c r="D57" s="1"/>
      <c r="E57" s="1"/>
      <c r="F57" s="1"/>
      <c r="G57" s="1"/>
      <c r="H57" s="1"/>
      <c r="I57" s="1"/>
      <c r="J57" s="1"/>
      <c r="K57" s="1"/>
      <c r="L57" s="1"/>
      <c r="M57" s="1"/>
      <c r="N57" s="19"/>
      <c r="O57" s="19"/>
      <c r="P57" s="19"/>
      <c r="Q57" s="19"/>
      <c r="R57" s="40"/>
      <c r="S57" s="40"/>
      <c r="T57" s="41"/>
      <c r="U57" s="18"/>
      <c r="V57" s="18"/>
      <c r="W57" s="18"/>
      <c r="Z57" s="26"/>
      <c r="AA57" s="26"/>
      <c r="AB57" s="26"/>
      <c r="AC57" s="26"/>
      <c r="AD57" s="26"/>
      <c r="AE57" s="26"/>
    </row>
    <row r="58" spans="1:31" ht="4.95" customHeigh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31" x14ac:dyDescent="0.25">
      <c r="B59" s="1"/>
      <c r="C59" s="1"/>
      <c r="D59" s="1"/>
      <c r="E59" s="1"/>
      <c r="F59" s="1"/>
      <c r="G59" s="1"/>
      <c r="H59" s="1"/>
      <c r="I59" s="1"/>
      <c r="J59" s="1"/>
      <c r="K59" s="1"/>
      <c r="L59" s="1"/>
      <c r="M59" s="1"/>
      <c r="N59" s="1"/>
    </row>
  </sheetData>
  <mergeCells count="74">
    <mergeCell ref="B5:D5"/>
    <mergeCell ref="E5:K5"/>
    <mergeCell ref="P5:R5"/>
    <mergeCell ref="S5:X5"/>
    <mergeCell ref="B2:X2"/>
    <mergeCell ref="B4:D4"/>
    <mergeCell ref="E4:K4"/>
    <mergeCell ref="P4:R4"/>
    <mergeCell ref="S4:X4"/>
    <mergeCell ref="B6:D6"/>
    <mergeCell ref="E6:K6"/>
    <mergeCell ref="P6:R6"/>
    <mergeCell ref="S6:X6"/>
    <mergeCell ref="B8:C8"/>
    <mergeCell ref="D8:J8"/>
    <mergeCell ref="L8:N8"/>
    <mergeCell ref="O8:R8"/>
    <mergeCell ref="T8:V8"/>
    <mergeCell ref="W8:X8"/>
    <mergeCell ref="D9:J9"/>
    <mergeCell ref="O9:R9"/>
    <mergeCell ref="W9:X9"/>
    <mergeCell ref="D10:J10"/>
    <mergeCell ref="O10:R10"/>
    <mergeCell ref="W10:X10"/>
    <mergeCell ref="D11:J11"/>
    <mergeCell ref="O11:R11"/>
    <mergeCell ref="W11:X11"/>
    <mergeCell ref="D12:J12"/>
    <mergeCell ref="O12:R12"/>
    <mergeCell ref="W12:X12"/>
    <mergeCell ref="D13:J13"/>
    <mergeCell ref="O13:R13"/>
    <mergeCell ref="W13:X13"/>
    <mergeCell ref="D14:J14"/>
    <mergeCell ref="O14:R14"/>
    <mergeCell ref="W14:X14"/>
    <mergeCell ref="D15:J15"/>
    <mergeCell ref="O15:R15"/>
    <mergeCell ref="W15:X15"/>
    <mergeCell ref="D16:J16"/>
    <mergeCell ref="O16:R16"/>
    <mergeCell ref="W16:X16"/>
    <mergeCell ref="D17:J17"/>
    <mergeCell ref="O17:R17"/>
    <mergeCell ref="W17:X17"/>
    <mergeCell ref="B20:E20"/>
    <mergeCell ref="F20:I20"/>
    <mergeCell ref="J20:M20"/>
    <mergeCell ref="N20:Q20"/>
    <mergeCell ref="R20:U20"/>
    <mergeCell ref="V20:X20"/>
    <mergeCell ref="V32:X32"/>
    <mergeCell ref="V21:X21"/>
    <mergeCell ref="V22:X22"/>
    <mergeCell ref="V23:X23"/>
    <mergeCell ref="V24:X24"/>
    <mergeCell ref="V25:X25"/>
    <mergeCell ref="V26:X26"/>
    <mergeCell ref="V27:X27"/>
    <mergeCell ref="V28:X28"/>
    <mergeCell ref="V29:X29"/>
    <mergeCell ref="V30:X30"/>
    <mergeCell ref="V31:X31"/>
    <mergeCell ref="B39:F39"/>
    <mergeCell ref="I39:J39"/>
    <mergeCell ref="U55:X55"/>
    <mergeCell ref="U56:X56"/>
    <mergeCell ref="V33:X33"/>
    <mergeCell ref="V34:X34"/>
    <mergeCell ref="V36:W36"/>
    <mergeCell ref="B38:F38"/>
    <mergeCell ref="I38:J38"/>
    <mergeCell ref="R38:W38"/>
  </mergeCells>
  <dataValidations count="1">
    <dataValidation type="list" allowBlank="1" showInputMessage="1" showErrorMessage="1" prompt="Select Status" sqref="W8:W17 U18:X18">
      <formula1>$AD$8:$AD$11</formula1>
    </dataValidation>
  </dataValidations>
  <printOptions horizontalCentered="1" verticalCentered="1"/>
  <pageMargins left="0.5" right="0.5" top="0.5" bottom="0.25" header="0.5" footer="0.5"/>
  <pageSetup scale="7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9"/>
  <sheetViews>
    <sheetView workbookViewId="0">
      <selection activeCell="B9" sqref="B9"/>
    </sheetView>
  </sheetViews>
  <sheetFormatPr defaultRowHeight="13.2" x14ac:dyDescent="0.25"/>
  <cols>
    <col min="1" max="1" width="9.77734375" bestFit="1" customWidth="1"/>
  </cols>
  <sheetData>
    <row r="1" spans="1:2" x14ac:dyDescent="0.25">
      <c r="A1" t="s">
        <v>21</v>
      </c>
      <c r="B1" s="6" t="s">
        <v>26</v>
      </c>
    </row>
    <row r="2" spans="1:2" x14ac:dyDescent="0.25">
      <c r="A2" t="s">
        <v>22</v>
      </c>
      <c r="B2" s="6" t="s">
        <v>27</v>
      </c>
    </row>
    <row r="3" spans="1:2" x14ac:dyDescent="0.25">
      <c r="A3" t="s">
        <v>23</v>
      </c>
      <c r="B3" s="4" t="s">
        <v>25</v>
      </c>
    </row>
    <row r="4" spans="1:2" x14ac:dyDescent="0.25">
      <c r="A4" t="s">
        <v>24</v>
      </c>
      <c r="B4" s="6" t="s">
        <v>28</v>
      </c>
    </row>
    <row r="6" spans="1:2" x14ac:dyDescent="0.25">
      <c r="A6" t="s">
        <v>21</v>
      </c>
      <c r="B6" s="6" t="s">
        <v>30</v>
      </c>
    </row>
    <row r="7" spans="1:2" x14ac:dyDescent="0.25">
      <c r="A7" t="s">
        <v>22</v>
      </c>
      <c r="B7" s="6" t="s">
        <v>8</v>
      </c>
    </row>
    <row r="8" spans="1:2" x14ac:dyDescent="0.25">
      <c r="A8" t="s">
        <v>23</v>
      </c>
      <c r="B8" t="s">
        <v>29</v>
      </c>
    </row>
    <row r="9" spans="1:2" x14ac:dyDescent="0.25">
      <c r="A9" t="s">
        <v>24</v>
      </c>
      <c r="B9" s="6" t="s">
        <v>31</v>
      </c>
    </row>
    <row r="11" spans="1:2" x14ac:dyDescent="0.25">
      <c r="A11" t="s">
        <v>21</v>
      </c>
      <c r="B11" s="6" t="s">
        <v>33</v>
      </c>
    </row>
    <row r="12" spans="1:2" x14ac:dyDescent="0.25">
      <c r="A12" t="s">
        <v>22</v>
      </c>
      <c r="B12" s="6" t="s">
        <v>9</v>
      </c>
    </row>
    <row r="13" spans="1:2" x14ac:dyDescent="0.25">
      <c r="A13" t="s">
        <v>23</v>
      </c>
      <c r="B13" s="13" t="s">
        <v>32</v>
      </c>
    </row>
    <row r="14" spans="1:2" x14ac:dyDescent="0.25">
      <c r="A14" t="s">
        <v>24</v>
      </c>
      <c r="B14" s="6" t="s">
        <v>34</v>
      </c>
    </row>
    <row r="16" spans="1:2" x14ac:dyDescent="0.25">
      <c r="A16" t="s">
        <v>21</v>
      </c>
      <c r="B16" s="6" t="s">
        <v>36</v>
      </c>
    </row>
    <row r="17" spans="1:2" ht="13.8" thickBot="1" x14ac:dyDescent="0.3">
      <c r="A17" t="s">
        <v>22</v>
      </c>
      <c r="B17" s="6" t="s">
        <v>37</v>
      </c>
    </row>
    <row r="18" spans="1:2" ht="13.8" thickBot="1" x14ac:dyDescent="0.3">
      <c r="A18" t="s">
        <v>23</v>
      </c>
      <c r="B18" s="14" t="s">
        <v>35</v>
      </c>
    </row>
    <row r="19" spans="1:2" x14ac:dyDescent="0.25">
      <c r="A19" t="s">
        <v>24</v>
      </c>
      <c r="B19" s="15"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Important Info</vt:lpstr>
      <vt:lpstr>ESL Worksheet</vt:lpstr>
    </vt:vector>
  </TitlesOfParts>
  <Company>USD 259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Janis D. Taylor</cp:lastModifiedBy>
  <cp:lastPrinted>2018-09-20T23:38:47Z</cp:lastPrinted>
  <dcterms:created xsi:type="dcterms:W3CDTF">2007-12-18T19:33:55Z</dcterms:created>
  <dcterms:modified xsi:type="dcterms:W3CDTF">2018-09-25T12:44:12Z</dcterms:modified>
</cp:coreProperties>
</file>