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Sheet1!$A:$C,Sheet1!$1:$4</definedName>
  </definedNames>
  <calcPr calcId="145621"/>
</workbook>
</file>

<file path=xl/calcChain.xml><?xml version="1.0" encoding="utf-8"?>
<calcChain xmlns="http://schemas.openxmlformats.org/spreadsheetml/2006/main">
  <c r="AR292" i="1" l="1"/>
  <c r="AQ292" i="1"/>
  <c r="AP292" i="1"/>
  <c r="AO292" i="1"/>
  <c r="AN292" i="1"/>
  <c r="AM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292" i="1" s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</calcChain>
</file>

<file path=xl/sharedStrings.xml><?xml version="1.0" encoding="utf-8"?>
<sst xmlns="http://schemas.openxmlformats.org/spreadsheetml/2006/main" count="986" uniqueCount="752">
  <si>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</si>
  <si>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</si>
  <si>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</si>
  <si>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</si>
  <si>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</si>
  <si>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</si>
  <si>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</si>
  <si>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</si>
  <si>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</si>
  <si>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</si>
  <si>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</si>
  <si>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</si>
  <si>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</si>
  <si>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</si>
  <si>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</si>
  <si>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</si>
  <si>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</si>
  <si>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</si>
  <si>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</si>
  <si>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</si>
  <si>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</si>
  <si>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</si>
  <si>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</si>
  <si>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Ancillary</t>
  </si>
  <si>
    <t>Special Reserve</t>
  </si>
  <si>
    <t>Contingency Res.</t>
  </si>
  <si>
    <t>Textbook</t>
  </si>
  <si>
    <t>Activities</t>
  </si>
  <si>
    <t>Tuition Reimb.</t>
  </si>
  <si>
    <t>B&amp;I #1</t>
  </si>
  <si>
    <t>B&amp;I #2</t>
  </si>
  <si>
    <t>No Fund Warrants</t>
  </si>
  <si>
    <t>Special Assess.</t>
  </si>
  <si>
    <t>Sped Coop</t>
  </si>
  <si>
    <t>Total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</si>
  <si>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</si>
  <si>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</si>
  <si>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</si>
  <si>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</si>
  <si>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</si>
  <si>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</si>
  <si>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 Bal.</t>
  </si>
  <si>
    <t>Cash  Bal.</t>
  </si>
  <si>
    <t>USD Cash</t>
  </si>
  <si>
    <t>Cash</t>
  </si>
  <si>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</si>
  <si>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</si>
  <si>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</si>
  <si>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</si>
  <si>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</si>
  <si>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</si>
  <si>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</si>
  <si>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</si>
  <si>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</si>
  <si>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</si>
  <si>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</si>
  <si>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</si>
  <si>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</si>
  <si>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</si>
  <si>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</si>
  <si>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</si>
  <si>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</si>
  <si>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</si>
  <si>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</si>
  <si>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</si>
  <si>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</si>
  <si>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</si>
  <si>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</si>
  <si>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</si>
  <si>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</si>
  <si>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</si>
  <si>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</si>
  <si>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</si>
  <si>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</si>
  <si>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</si>
  <si>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</si>
  <si>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</si>
  <si>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</si>
  <si>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</si>
  <si>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</si>
  <si>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</si>
  <si>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</si>
  <si>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Balance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</si>
  <si>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</si>
  <si>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</si>
  <si>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</si>
  <si>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</si>
  <si>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</si>
  <si>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</si>
  <si>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</si>
  <si>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</si>
  <si>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</si>
  <si>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</si>
  <si>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</si>
  <si>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</si>
  <si>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</si>
  <si>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</si>
  <si>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</si>
  <si>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</si>
  <si>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</si>
  <si>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</si>
  <si>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</si>
  <si>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</si>
  <si>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</si>
  <si>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</si>
  <si>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</si>
  <si>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</si>
  <si>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</si>
  <si>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</si>
  <si>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</si>
  <si>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</si>
  <si>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</si>
  <si>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</si>
  <si>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</si>
  <si>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</si>
  <si>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</si>
  <si>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</si>
  <si>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</si>
  <si>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</si>
  <si>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</si>
  <si>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</si>
  <si>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</si>
  <si>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</si>
  <si>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</si>
  <si>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</si>
  <si>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</si>
  <si>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</si>
  <si>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</si>
  <si>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</si>
  <si>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</si>
  <si>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</si>
  <si>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</si>
  <si>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</si>
  <si>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</si>
  <si>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</si>
  <si>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</si>
  <si>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</si>
  <si>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</si>
  <si>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</si>
  <si>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</si>
  <si>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</si>
  <si>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</si>
  <si>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</si>
  <si>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</si>
  <si>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</si>
  <si>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</si>
  <si>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</si>
  <si>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</si>
  <si>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</si>
  <si>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</si>
  <si>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</si>
  <si>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</si>
  <si>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</si>
  <si>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</si>
  <si>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</si>
  <si>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</si>
  <si>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</si>
  <si>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</si>
  <si>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</si>
  <si>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</si>
  <si>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</si>
  <si>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</si>
  <si>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</si>
  <si>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</si>
  <si>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</si>
  <si>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</si>
  <si>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</si>
  <si>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</si>
  <si>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</si>
  <si>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</si>
  <si>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</si>
  <si>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</si>
  <si>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</si>
  <si>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</si>
  <si>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</si>
  <si>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</si>
  <si>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</si>
  <si>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</si>
  <si>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</si>
  <si>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</si>
  <si>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</si>
  <si>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</si>
  <si>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</si>
  <si>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</si>
  <si>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</si>
  <si>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</si>
  <si>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</si>
  <si>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</si>
  <si>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</si>
  <si>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</si>
  <si>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</si>
  <si>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</si>
  <si>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</si>
  <si>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</si>
  <si>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</si>
  <si>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</si>
  <si>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</si>
  <si>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</si>
  <si>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</si>
  <si>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</si>
  <si>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</si>
  <si>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</si>
  <si>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</si>
  <si>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</si>
  <si>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</si>
  <si>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</si>
  <si>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</si>
  <si>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</si>
  <si>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</si>
  <si>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</si>
  <si>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</si>
  <si>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</si>
  <si>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</si>
  <si>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</si>
  <si>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</si>
  <si>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</si>
  <si>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</si>
  <si>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</si>
  <si>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</si>
  <si>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</si>
  <si>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</si>
  <si>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</si>
  <si>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</si>
  <si>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</si>
  <si>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</si>
  <si>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</si>
  <si>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</si>
  <si>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</si>
  <si>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</si>
  <si>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</si>
  <si>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</si>
  <si>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</si>
  <si>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</si>
  <si>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</si>
  <si>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</si>
  <si>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</si>
  <si>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</si>
  <si>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</si>
  <si>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</si>
  <si>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</si>
  <si>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</si>
  <si>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</si>
  <si>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</si>
  <si>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</si>
  <si>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</si>
  <si>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</si>
  <si>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</si>
  <si>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</si>
  <si>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</si>
  <si>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</si>
  <si>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</si>
  <si>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</si>
  <si>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</si>
  <si>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</si>
  <si>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</si>
  <si>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</si>
  <si>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</si>
  <si>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</si>
  <si>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</si>
  <si>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</si>
  <si>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</si>
  <si>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</si>
  <si>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</si>
  <si>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</si>
  <si>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</si>
  <si>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</si>
  <si>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</si>
  <si>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</si>
  <si>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</si>
  <si>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</si>
  <si>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</si>
  <si>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</si>
  <si>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</si>
  <si>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</si>
  <si>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</si>
  <si>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</si>
  <si>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</si>
  <si>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</si>
  <si>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</si>
  <si>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</si>
  <si>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</si>
  <si>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</si>
  <si>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</si>
  <si>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</si>
  <si>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</si>
  <si>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</si>
  <si>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</si>
  <si>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</si>
  <si>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</si>
  <si>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</si>
  <si>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</si>
  <si>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</si>
  <si>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</si>
  <si>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</si>
  <si>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</si>
  <si>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</si>
  <si>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</si>
  <si>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</si>
  <si>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</si>
  <si>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</si>
  <si>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</si>
  <si>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</si>
  <si>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</si>
  <si>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</si>
  <si>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</si>
  <si>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</si>
  <si>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</si>
  <si>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</si>
  <si>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</si>
  <si>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</si>
  <si>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</si>
  <si>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</si>
  <si>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</si>
  <si>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</si>
  <si>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</si>
  <si>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</si>
  <si>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</si>
  <si>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</si>
  <si>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</si>
  <si>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</si>
  <si>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</si>
  <si>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</si>
  <si>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</si>
  <si>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</si>
  <si>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</si>
  <si>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</si>
  <si>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</si>
  <si>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</si>
  <si>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</si>
  <si>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</si>
  <si>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</si>
  <si>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</si>
  <si>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</si>
  <si>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</si>
  <si>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</si>
  <si>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</si>
  <si>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</si>
  <si>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</si>
  <si>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</si>
  <si>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</si>
  <si>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</si>
  <si>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</si>
  <si>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</si>
  <si>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</si>
  <si>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</si>
  <si>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</si>
  <si>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</si>
  <si>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</si>
  <si>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</si>
  <si>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</si>
  <si>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</si>
  <si>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</si>
  <si>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</si>
  <si>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</si>
  <si>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</si>
  <si>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</si>
  <si>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</si>
  <si>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</si>
  <si>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</si>
  <si>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</si>
  <si>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</si>
  <si>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</si>
  <si>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</si>
  <si>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</si>
  <si>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</si>
  <si>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</si>
  <si>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</si>
  <si>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</si>
  <si>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</si>
  <si>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</si>
  <si>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</si>
  <si>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</si>
  <si>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</si>
  <si>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</si>
  <si>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</si>
  <si>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</si>
  <si>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</si>
  <si>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</si>
  <si>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</si>
  <si>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</si>
  <si>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</si>
  <si>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</si>
  <si>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</si>
  <si>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</si>
  <si>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</si>
  <si>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</si>
  <si>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</si>
  <si>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</si>
  <si>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</si>
  <si>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</si>
  <si>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</si>
  <si>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</si>
  <si>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</si>
  <si>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</si>
  <si>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</si>
  <si>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</si>
  <si>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</si>
  <si>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</si>
  <si>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</si>
  <si>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</si>
  <si>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</si>
  <si>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</si>
  <si>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</si>
  <si>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</si>
  <si>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</si>
  <si>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</si>
  <si>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</si>
  <si>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</si>
  <si>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</si>
  <si>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</si>
  <si>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</si>
  <si>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</si>
  <si>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</si>
  <si>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</si>
  <si>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</si>
  <si>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</si>
  <si>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</si>
  <si>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</si>
  <si>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</si>
  <si>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</si>
  <si>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</si>
  <si>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</si>
  <si>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</si>
  <si>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</si>
  <si>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</si>
  <si>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</si>
  <si>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</si>
  <si>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</si>
  <si>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</si>
  <si>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</si>
  <si>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</si>
  <si>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</si>
  <si>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</si>
  <si>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</si>
  <si>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</si>
  <si>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</si>
  <si>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</si>
  <si>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</si>
  <si>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</si>
  <si>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</si>
  <si>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</si>
  <si>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</si>
  <si>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</si>
  <si>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</si>
  <si>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</si>
  <si>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</si>
  <si>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</si>
  <si>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</si>
  <si>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</si>
  <si>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</si>
  <si>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</si>
  <si>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</si>
  <si>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</si>
  <si>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</si>
  <si>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</si>
  <si>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</si>
  <si>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</si>
  <si>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</si>
  <si>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</si>
  <si>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</si>
  <si>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</si>
  <si>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</si>
  <si>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</si>
  <si>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</si>
  <si>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</si>
  <si>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</si>
  <si>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</si>
  <si>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</si>
  <si>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</si>
  <si>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</si>
  <si>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</si>
  <si>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</si>
  <si>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</si>
  <si>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</si>
  <si>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</si>
  <si>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</si>
  <si>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</si>
  <si>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</si>
  <si>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</si>
  <si>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</si>
  <si>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</si>
  <si>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</si>
  <si>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</si>
  <si>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</si>
  <si>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</si>
  <si>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</si>
  <si>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</si>
  <si>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</si>
  <si>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</si>
  <si>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</si>
  <si>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</si>
  <si>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</si>
  <si>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</si>
  <si>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</si>
  <si>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</si>
  <si>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</si>
  <si>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</si>
  <si>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</si>
  <si>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</si>
  <si>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</si>
  <si>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</si>
  <si>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</si>
  <si>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</si>
  <si>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</si>
  <si>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</si>
  <si>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</si>
  <si>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</si>
  <si>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</si>
  <si>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</si>
  <si>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</si>
  <si>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</si>
  <si>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</si>
  <si>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</si>
  <si>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</si>
  <si>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</si>
  <si>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</si>
  <si>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</si>
  <si>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</si>
  <si>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</si>
  <si>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</si>
  <si>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</si>
  <si>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</si>
  <si>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</si>
  <si>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</si>
  <si>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</si>
  <si>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</si>
  <si>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</si>
  <si>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</si>
  <si>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</si>
  <si>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</si>
  <si>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</si>
  <si>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</si>
  <si>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</si>
  <si>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</si>
  <si>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</si>
  <si>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</si>
  <si>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</si>
  <si>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</si>
  <si>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</si>
  <si>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</si>
  <si>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</si>
  <si>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</si>
  <si>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</si>
  <si>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</si>
  <si>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</si>
  <si>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</si>
  <si>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</si>
  <si>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</si>
  <si>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</si>
  <si>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</si>
  <si>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</si>
  <si>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</si>
  <si>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</si>
  <si>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</si>
  <si>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</si>
  <si>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</si>
  <si>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</si>
  <si>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</si>
  <si>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</si>
  <si>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</si>
  <si>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</si>
  <si>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</si>
  <si>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</si>
  <si>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</si>
  <si>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</si>
  <si>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</si>
  <si>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</si>
  <si>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</si>
  <si>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</si>
  <si>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</si>
  <si>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</si>
  <si>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</si>
  <si>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</si>
  <si>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</si>
  <si>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</si>
  <si>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</si>
  <si>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</si>
  <si>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</si>
  <si>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</si>
  <si>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</si>
  <si>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</si>
  <si>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</si>
  <si>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</si>
  <si>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</si>
  <si>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</si>
  <si>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</si>
  <si>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</si>
  <si>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</si>
  <si>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</si>
  <si>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</si>
  <si>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</si>
  <si>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</si>
  <si>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</si>
  <si>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</si>
  <si>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</si>
  <si>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</si>
  <si>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</si>
  <si>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</si>
  <si>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</si>
  <si>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</si>
  <si>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</si>
  <si>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</si>
  <si>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</si>
  <si>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</si>
  <si>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</si>
  <si>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</si>
  <si>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</si>
  <si>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</si>
  <si>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</si>
  <si>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</si>
  <si>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</si>
  <si>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</si>
  <si>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</si>
  <si>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</si>
  <si>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</si>
  <si>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</si>
  <si>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</si>
  <si>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</si>
  <si>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</si>
  <si>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</si>
  <si>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</si>
  <si>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</si>
  <si>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</si>
  <si>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</si>
  <si>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</si>
  <si>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</si>
  <si>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</si>
  <si>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</si>
  <si>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</si>
  <si>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</si>
  <si>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</si>
  <si>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</si>
  <si>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</si>
  <si>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</si>
  <si>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</si>
  <si>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</si>
  <si>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</si>
  <si>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</si>
  <si>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</si>
  <si>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</si>
  <si>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</si>
  <si>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</si>
  <si>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</si>
  <si>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</si>
  <si>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</si>
  <si>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</si>
  <si>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</si>
  <si>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</si>
  <si>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</si>
  <si>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</si>
  <si>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</si>
  <si>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</si>
  <si>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</si>
  <si>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</si>
  <si>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</si>
  <si>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</si>
  <si>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</si>
  <si>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</si>
  <si>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</si>
  <si>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</si>
  <si>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</si>
  <si>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</si>
  <si>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</si>
  <si>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</si>
  <si>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</si>
  <si>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</si>
  <si>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</si>
  <si>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</si>
  <si>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</si>
  <si>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</si>
  <si>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</si>
  <si>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</si>
  <si>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</si>
  <si>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</si>
  <si>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</si>
  <si>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</si>
  <si>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</si>
  <si>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</si>
  <si>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</si>
  <si>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</si>
  <si>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</si>
  <si>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</si>
  <si>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</si>
  <si>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</si>
  <si>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</si>
  <si>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</si>
  <si>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</si>
  <si>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</si>
  <si>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</si>
  <si>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</si>
  <si>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</si>
  <si>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</si>
  <si>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</si>
  <si>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</si>
  <si>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</si>
  <si>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</si>
  <si>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</si>
  <si>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</si>
  <si>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</si>
  <si>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</si>
  <si>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</si>
  <si>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</si>
  <si>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</si>
  <si>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</si>
  <si>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</si>
  <si>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</si>
  <si>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</si>
  <si>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</si>
  <si>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</si>
  <si>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</si>
  <si>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</si>
  <si>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</si>
  <si>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</si>
  <si>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</si>
  <si>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</si>
  <si>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</si>
  <si>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</si>
  <si>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</si>
  <si>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</si>
  <si>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</si>
  <si>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</si>
  <si>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</si>
  <si>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</si>
  <si>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</si>
  <si>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</si>
  <si>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</si>
  <si>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</si>
  <si>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</si>
  <si>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</si>
  <si>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</si>
  <si>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</si>
  <si>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</si>
  <si>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</si>
  <si>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</si>
  <si>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</si>
  <si>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</si>
  <si>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</si>
  <si>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</si>
  <si>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</si>
  <si>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</si>
  <si>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</si>
  <si>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</si>
  <si>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</si>
  <si>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</si>
  <si>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</si>
  <si>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</si>
  <si>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</si>
  <si>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</si>
  <si>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</si>
  <si>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</si>
  <si>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Processed 9/10/2014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</si>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</sst>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14" fontId="20" fillId="0" borderId="13" xfId="46" applyNumberFormat="1" applyFont="1" applyFill="1" applyBorder="1" applyAlignment="1">
      <alignment horizontal="center"/>
    </xf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pivotButton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46" applyNumberFormat="1" applyFont="1" applyFill="1" applyBorder="1" applyAlignment="1">
      <alignment horizontal="center"/>
    </xf>
    <xf numFmtId="0" fontId="20" fillId="0" borderId="0" xfId="46" applyFont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0" fontId="20" fillId="0" borderId="0" xfId="47" applyFont="1" applyBorder="1" applyAlignment="1">
      <alignment horizontal="center"/>
    </xf>
    <xf numFmtId="0" fontId="20" fillId="0" borderId="0" xfId="47" applyFont="1" applyFill="1" applyBorder="1" applyAlignment="1">
      <alignment horizontal="center"/>
    </xf>
    <xf numFmtId="0" fontId="20" fillId="0" borderId="0" xfId="50" applyFont="1" applyFill="1" applyBorder="1" applyAlignment="1">
      <alignment horizontal="center"/>
    </xf>
    <xf numFmtId="0" fontId="20" fillId="0" borderId="0" xfId="51" applyFont="1" applyFill="1" applyBorder="1" applyAlignment="1">
      <alignment horizontal="center"/>
    </xf>
    <xf numFmtId="0" fontId="21" fillId="0" borderId="11" xfId="0" pivotButton="1" applyFont="1" applyBorder="1" applyAlignment="1">
      <alignment horizontal="left"/>
    </xf>
    <xf numFmtId="3" fontId="18" fillId="0" borderId="12" xfId="0" applyNumberFormat="1" applyFont="1" applyBorder="1"/>
    <xf numFmtId="3" fontId="18" fillId="0" borderId="10" xfId="0" applyNumberFormat="1" applyFont="1" applyBorder="1"/>
    <xf numFmtId="14" fontId="20" fillId="0" borderId="13" xfId="49" applyNumberFormat="1" applyFont="1" applyFill="1" applyBorder="1" applyAlignment="1">
      <alignment horizontal="center"/>
    </xf>
    <xf numFmtId="3" fontId="18" fillId="0" borderId="13" xfId="0" applyNumberFormat="1" applyFont="1" applyBorder="1"/>
    <xf numFmtId="0" fontId="20" fillId="0" borderId="0" xfId="50" applyFont="1" applyBorder="1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2" defaultRowHeight="12.75"/>
  <cols>
    <col min="1" max="1" width="6.5703125" style="4" bestFit="1" customWidth="1"/>
    <col min="2" max="2" width="24" style="2" bestFit="1" customWidth="1"/>
    <col min="3" max="3" width="11.85546875" style="2" bestFit="1" customWidth="1"/>
    <col min="4" max="4" width="11.42578125" style="2" bestFit="1" customWidth="1"/>
    <col min="5" max="6" width="11.85546875" style="2" bestFit="1" customWidth="1"/>
    <col min="7" max="7" width="13.42578125" style="2" bestFit="1" customWidth="1"/>
    <col min="8" max="8" width="13.7109375" style="2" bestFit="1" customWidth="1"/>
    <col min="9" max="9" width="12.7109375" style="2" bestFit="1" customWidth="1"/>
    <col min="10" max="10" width="11.42578125" style="2" bestFit="1" customWidth="1"/>
    <col min="11" max="11" width="8.85546875" style="2" bestFit="1" customWidth="1"/>
    <col min="12" max="12" width="9" style="2" bestFit="1" customWidth="1"/>
    <col min="13" max="13" width="11.85546875" style="2" bestFit="1" customWidth="1"/>
    <col min="14" max="14" width="12.42578125" style="2" bestFit="1" customWidth="1"/>
    <col min="15" max="15" width="13.42578125" style="2" bestFit="1" customWidth="1"/>
    <col min="16" max="16" width="8.85546875" style="2" bestFit="1" customWidth="1"/>
    <col min="17" max="17" width="10.85546875" style="2" bestFit="1" customWidth="1"/>
    <col min="18" max="18" width="12" style="2" bestFit="1" customWidth="1"/>
    <col min="19" max="19" width="8.85546875" style="2" bestFit="1" customWidth="1"/>
    <col min="20" max="20" width="11.140625" style="2" bestFit="1" customWidth="1"/>
    <col min="21" max="21" width="10.85546875" style="2" bestFit="1" customWidth="1"/>
    <col min="22" max="22" width="11.28515625" style="2" bestFit="1" customWidth="1"/>
    <col min="23" max="23" width="9.85546875" style="2" bestFit="1" customWidth="1"/>
    <col min="24" max="24" width="10.5703125" style="2" bestFit="1" customWidth="1"/>
    <col min="25" max="25" width="12.7109375" style="2" bestFit="1" customWidth="1"/>
    <col min="26" max="26" width="11.7109375" style="2" bestFit="1" customWidth="1"/>
    <col min="27" max="27" width="8.85546875" style="2" bestFit="1" customWidth="1"/>
    <col min="28" max="28" width="13.140625" style="2" bestFit="1" customWidth="1"/>
    <col min="29" max="29" width="14.28515625" style="2" bestFit="1" customWidth="1"/>
    <col min="30" max="31" width="9.85546875" style="2" bestFit="1" customWidth="1"/>
    <col min="32" max="32" width="12.28515625" style="2" bestFit="1" customWidth="1"/>
    <col min="33" max="33" width="10.85546875" style="2" bestFit="1" customWidth="1"/>
    <col min="34" max="34" width="9.85546875" style="2" bestFit="1" customWidth="1"/>
    <col min="35" max="35" width="15.42578125" style="2" bestFit="1" customWidth="1"/>
    <col min="36" max="36" width="12.140625" style="2" bestFit="1" customWidth="1"/>
    <col min="37" max="37" width="9.85546875" style="2" bestFit="1" customWidth="1"/>
    <col min="38" max="38" width="12.28515625" style="2" bestFit="1" customWidth="1"/>
    <col min="39" max="39" width="15.5703125" style="2" bestFit="1" customWidth="1"/>
    <col min="40" max="40" width="11.5703125" style="2" bestFit="1" customWidth="1"/>
    <col min="41" max="41" width="15.85546875" style="2" bestFit="1" customWidth="1"/>
    <col min="42" max="42" width="10.140625" style="2" bestFit="1" customWidth="1"/>
    <col min="43" max="43" width="18.5703125" style="2" bestFit="1" customWidth="1"/>
    <col min="44" max="44" width="10" style="2" bestFit="1" customWidth="1"/>
    <col min="45" max="16384" width="12" style="2"/>
  </cols>
  <sheetData>
    <row r="1" spans="1:44">
      <c r="B1" s="2" t="s">
        <v>750</v>
      </c>
      <c r="D1" s="9">
        <v>41821</v>
      </c>
      <c r="E1" s="9">
        <v>41821</v>
      </c>
      <c r="F1" s="9">
        <v>41821</v>
      </c>
      <c r="G1" s="9">
        <v>41821</v>
      </c>
      <c r="H1" s="9">
        <v>41821</v>
      </c>
      <c r="I1" s="9">
        <v>41821</v>
      </c>
      <c r="J1" s="9">
        <v>41821</v>
      </c>
      <c r="K1" s="9">
        <v>41821</v>
      </c>
      <c r="L1" s="9">
        <v>41821</v>
      </c>
      <c r="M1" s="9">
        <v>41821</v>
      </c>
      <c r="N1" s="9">
        <v>41821</v>
      </c>
      <c r="O1" s="9">
        <v>41821</v>
      </c>
      <c r="P1" s="9">
        <v>41821</v>
      </c>
      <c r="Q1" s="9">
        <v>41821</v>
      </c>
      <c r="R1" s="9">
        <v>41821</v>
      </c>
      <c r="S1" s="9">
        <v>41821</v>
      </c>
      <c r="T1" s="9">
        <v>41821</v>
      </c>
      <c r="U1" s="9">
        <v>41821</v>
      </c>
      <c r="V1" s="9">
        <v>41821</v>
      </c>
      <c r="W1" s="9">
        <v>41821</v>
      </c>
      <c r="X1" s="9">
        <v>41821</v>
      </c>
      <c r="Y1" s="9">
        <v>41821</v>
      </c>
      <c r="Z1" s="9">
        <v>41821</v>
      </c>
      <c r="AA1" s="9">
        <v>41821</v>
      </c>
      <c r="AB1" s="9">
        <v>41821</v>
      </c>
      <c r="AC1" s="9">
        <v>41821</v>
      </c>
      <c r="AD1" s="9">
        <v>41821</v>
      </c>
      <c r="AE1" s="9">
        <v>41821</v>
      </c>
      <c r="AF1" s="9">
        <v>41821</v>
      </c>
      <c r="AG1" s="9">
        <v>41821</v>
      </c>
      <c r="AH1" s="9">
        <v>41821</v>
      </c>
      <c r="AI1" s="9">
        <v>41821</v>
      </c>
      <c r="AJ1" s="9">
        <v>41821</v>
      </c>
      <c r="AK1" s="9">
        <v>41821</v>
      </c>
      <c r="AL1" s="1">
        <v>41821</v>
      </c>
      <c r="AM1" s="9">
        <v>41821</v>
      </c>
      <c r="AN1" s="9">
        <v>41821</v>
      </c>
      <c r="AO1" s="9">
        <v>41821</v>
      </c>
      <c r="AP1" s="9">
        <v>41821</v>
      </c>
      <c r="AQ1" s="9">
        <v>41821</v>
      </c>
      <c r="AR1" s="9">
        <v>41821</v>
      </c>
    </row>
    <row r="2" spans="1:44">
      <c r="D2" s="11" t="s">
        <v>0</v>
      </c>
      <c r="E2" s="11" t="s">
        <v>1</v>
      </c>
      <c r="F2" s="11" t="s">
        <v>2</v>
      </c>
      <c r="G2" s="11" t="s">
        <v>3</v>
      </c>
      <c r="H2" s="10" t="s">
        <v>4</v>
      </c>
      <c r="I2" s="10" t="s">
        <v>5</v>
      </c>
      <c r="J2" s="10" t="s">
        <v>6</v>
      </c>
      <c r="K2" s="11" t="s">
        <v>7</v>
      </c>
      <c r="L2" s="11" t="s">
        <v>8</v>
      </c>
      <c r="M2" s="11" t="s">
        <v>9</v>
      </c>
      <c r="N2" s="10" t="s">
        <v>10</v>
      </c>
      <c r="O2" s="11" t="s">
        <v>11</v>
      </c>
      <c r="P2" s="10" t="s">
        <v>12</v>
      </c>
      <c r="Q2" s="12" t="s">
        <v>13</v>
      </c>
      <c r="R2" s="12" t="s">
        <v>14</v>
      </c>
      <c r="S2" s="12" t="s">
        <v>15</v>
      </c>
      <c r="T2" s="13" t="s">
        <v>16</v>
      </c>
      <c r="U2" s="12" t="s">
        <v>17</v>
      </c>
      <c r="V2" s="14" t="s">
        <v>18</v>
      </c>
      <c r="W2" s="14" t="s">
        <v>19</v>
      </c>
      <c r="X2" s="14" t="s">
        <v>20</v>
      </c>
      <c r="Y2" s="21" t="s">
        <v>21</v>
      </c>
      <c r="Z2" s="21" t="s">
        <v>22</v>
      </c>
      <c r="AA2" s="21" t="s">
        <v>23</v>
      </c>
      <c r="AB2" s="21" t="s">
        <v>24</v>
      </c>
      <c r="AC2" s="14" t="s">
        <v>25</v>
      </c>
      <c r="AD2" s="15" t="s">
        <v>26</v>
      </c>
      <c r="AE2" s="15" t="s">
        <v>27</v>
      </c>
      <c r="AF2" s="15" t="s">
        <v>28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9" t="s">
        <v>34</v>
      </c>
      <c r="AM2" s="15" t="s">
        <v>35</v>
      </c>
      <c r="AN2" s="15" t="s">
        <v>36</v>
      </c>
      <c r="AO2" s="15" t="s">
        <v>37</v>
      </c>
      <c r="AP2" s="15" t="s">
        <v>38</v>
      </c>
      <c r="AQ2" s="15" t="s">
        <v>39</v>
      </c>
      <c r="AR2" s="8" t="s">
        <v>40</v>
      </c>
    </row>
    <row r="3" spans="1:44">
      <c r="D3" s="11" t="s">
        <v>41</v>
      </c>
      <c r="E3" s="11" t="s">
        <v>41</v>
      </c>
      <c r="F3" s="11" t="s">
        <v>41</v>
      </c>
      <c r="G3" s="11" t="s">
        <v>41</v>
      </c>
      <c r="H3" s="10" t="s">
        <v>41</v>
      </c>
      <c r="I3" s="10" t="s">
        <v>41</v>
      </c>
      <c r="J3" s="10" t="s">
        <v>41</v>
      </c>
      <c r="K3" s="11" t="s">
        <v>41</v>
      </c>
      <c r="L3" s="11" t="s">
        <v>41</v>
      </c>
      <c r="M3" s="11" t="s">
        <v>41</v>
      </c>
      <c r="N3" s="10" t="s">
        <v>41</v>
      </c>
      <c r="O3" s="11" t="s">
        <v>41</v>
      </c>
      <c r="P3" s="10" t="s">
        <v>41</v>
      </c>
      <c r="Q3" s="12" t="s">
        <v>41</v>
      </c>
      <c r="R3" s="12" t="s">
        <v>41</v>
      </c>
      <c r="S3" s="12" t="s">
        <v>41</v>
      </c>
      <c r="T3" s="13" t="s">
        <v>41</v>
      </c>
      <c r="U3" s="12" t="s">
        <v>41</v>
      </c>
      <c r="V3" s="14" t="s">
        <v>41</v>
      </c>
      <c r="W3" s="14" t="s">
        <v>41</v>
      </c>
      <c r="X3" s="14" t="s">
        <v>41</v>
      </c>
      <c r="Y3" s="21" t="s">
        <v>41</v>
      </c>
      <c r="Z3" s="21" t="s">
        <v>41</v>
      </c>
      <c r="AA3" s="21" t="s">
        <v>41</v>
      </c>
      <c r="AB3" s="21" t="s">
        <v>41</v>
      </c>
      <c r="AC3" s="14" t="s">
        <v>41</v>
      </c>
      <c r="AD3" s="15" t="s">
        <v>41</v>
      </c>
      <c r="AE3" s="15" t="s">
        <v>41</v>
      </c>
      <c r="AF3" s="15" t="s">
        <v>41</v>
      </c>
      <c r="AG3" s="15" t="s">
        <v>41</v>
      </c>
      <c r="AH3" s="15" t="s">
        <v>41</v>
      </c>
      <c r="AI3" s="15" t="s">
        <v>42</v>
      </c>
      <c r="AJ3" s="15" t="s">
        <v>41</v>
      </c>
      <c r="AK3" s="15" t="s">
        <v>41</v>
      </c>
      <c r="AL3" s="19" t="s">
        <v>43</v>
      </c>
      <c r="AM3" s="15" t="s">
        <v>41</v>
      </c>
      <c r="AN3" s="15" t="s">
        <v>41</v>
      </c>
      <c r="AO3" s="15" t="s">
        <v>41</v>
      </c>
      <c r="AP3" s="15" t="s">
        <v>41</v>
      </c>
      <c r="AQ3" s="15" t="s">
        <v>41</v>
      </c>
      <c r="AR3" s="8" t="s">
        <v>44</v>
      </c>
    </row>
    <row r="4" spans="1:44" ht="13.5" thickBot="1">
      <c r="A4" s="6" t="s">
        <v>45</v>
      </c>
      <c r="B4" s="16" t="s">
        <v>46</v>
      </c>
      <c r="C4" s="16" t="s">
        <v>47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7" t="s">
        <v>62</v>
      </c>
      <c r="S4" s="7" t="s">
        <v>63</v>
      </c>
      <c r="T4" s="7" t="s">
        <v>64</v>
      </c>
      <c r="U4" s="7" t="s">
        <v>65</v>
      </c>
      <c r="V4" s="7" t="s">
        <v>66</v>
      </c>
      <c r="W4" s="7" t="s">
        <v>67</v>
      </c>
      <c r="X4" s="7" t="s">
        <v>68</v>
      </c>
      <c r="Y4" s="7" t="s">
        <v>69</v>
      </c>
      <c r="Z4" s="7" t="s">
        <v>70</v>
      </c>
      <c r="AA4" s="7" t="s">
        <v>71</v>
      </c>
      <c r="AB4" s="7" t="s">
        <v>72</v>
      </c>
      <c r="AC4" s="7" t="s">
        <v>73</v>
      </c>
      <c r="AD4" s="7" t="s">
        <v>74</v>
      </c>
      <c r="AE4" s="7" t="s">
        <v>75</v>
      </c>
      <c r="AF4" s="7" t="s">
        <v>76</v>
      </c>
      <c r="AG4" s="7" t="s">
        <v>77</v>
      </c>
      <c r="AH4" s="7" t="s">
        <v>78</v>
      </c>
      <c r="AI4" s="7" t="s">
        <v>79</v>
      </c>
      <c r="AJ4" s="7" t="s">
        <v>80</v>
      </c>
      <c r="AK4" s="7" t="s">
        <v>81</v>
      </c>
      <c r="AL4" s="5" t="s">
        <v>82</v>
      </c>
      <c r="AM4" s="7" t="s">
        <v>83</v>
      </c>
      <c r="AN4" s="7" t="s">
        <v>84</v>
      </c>
      <c r="AO4" s="7" t="s">
        <v>85</v>
      </c>
      <c r="AP4" s="7" t="s">
        <v>86</v>
      </c>
      <c r="AQ4" s="7" t="s">
        <v>87</v>
      </c>
      <c r="AR4" s="7" t="s">
        <v>82</v>
      </c>
    </row>
    <row r="5" spans="1:44">
      <c r="A5" s="4" t="s">
        <v>88</v>
      </c>
      <c r="B5" s="2" t="s">
        <v>89</v>
      </c>
      <c r="C5" s="2" t="s">
        <v>90</v>
      </c>
      <c r="D5" s="3">
        <v>12366</v>
      </c>
      <c r="E5" s="3">
        <v>42762</v>
      </c>
      <c r="F5" s="3">
        <v>132267</v>
      </c>
      <c r="G5" s="3">
        <v>0</v>
      </c>
      <c r="H5" s="3">
        <v>1485</v>
      </c>
      <c r="I5" s="3">
        <v>0</v>
      </c>
      <c r="J5" s="3">
        <v>29440</v>
      </c>
      <c r="K5" s="3">
        <v>15</v>
      </c>
      <c r="L5" s="3">
        <v>3317</v>
      </c>
      <c r="M5" s="3">
        <v>903870</v>
      </c>
      <c r="N5" s="3">
        <v>20661</v>
      </c>
      <c r="O5" s="3">
        <v>0</v>
      </c>
      <c r="P5" s="3">
        <v>0</v>
      </c>
      <c r="Q5" s="3">
        <v>125351</v>
      </c>
      <c r="R5" s="3">
        <v>23492</v>
      </c>
      <c r="S5" s="3">
        <v>0</v>
      </c>
      <c r="T5" s="3">
        <v>8697</v>
      </c>
      <c r="U5" s="3">
        <v>170915</v>
      </c>
      <c r="V5" s="3">
        <v>0</v>
      </c>
      <c r="W5" s="3">
        <v>47365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360946</v>
      </c>
      <c r="AD5" s="3">
        <v>72960</v>
      </c>
      <c r="AE5" s="3">
        <v>77</v>
      </c>
      <c r="AF5" s="3">
        <v>0</v>
      </c>
      <c r="AG5" s="3">
        <v>866648</v>
      </c>
      <c r="AH5" s="3">
        <v>0</v>
      </c>
      <c r="AI5" s="3">
        <v>0</v>
      </c>
      <c r="AJ5" s="3">
        <v>0</v>
      </c>
      <c r="AK5" s="3">
        <v>0</v>
      </c>
      <c r="AL5" s="20">
        <f>SUM(D5:AK5)</f>
        <v>2822634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f>SUM(AM5:AQ5)</f>
        <v>0</v>
      </c>
    </row>
    <row r="6" spans="1:44">
      <c r="A6" s="4" t="s">
        <v>91</v>
      </c>
      <c r="B6" s="2" t="s">
        <v>92</v>
      </c>
      <c r="C6" s="2" t="s">
        <v>93</v>
      </c>
      <c r="D6" s="3">
        <v>787</v>
      </c>
      <c r="E6" s="3">
        <v>41351</v>
      </c>
      <c r="F6" s="3">
        <v>41847</v>
      </c>
      <c r="G6" s="3">
        <v>0</v>
      </c>
      <c r="H6" s="3">
        <v>301</v>
      </c>
      <c r="I6" s="3">
        <v>0</v>
      </c>
      <c r="J6" s="3">
        <v>578</v>
      </c>
      <c r="K6" s="3">
        <v>30</v>
      </c>
      <c r="L6" s="3">
        <v>402</v>
      </c>
      <c r="M6" s="3">
        <v>146913</v>
      </c>
      <c r="N6" s="3">
        <v>21083</v>
      </c>
      <c r="O6" s="3">
        <v>0</v>
      </c>
      <c r="P6" s="3">
        <v>0</v>
      </c>
      <c r="Q6" s="3">
        <v>39141</v>
      </c>
      <c r="R6" s="3">
        <v>0</v>
      </c>
      <c r="S6" s="3">
        <v>0</v>
      </c>
      <c r="T6" s="3">
        <v>0</v>
      </c>
      <c r="U6" s="3">
        <v>152472</v>
      </c>
      <c r="V6" s="3">
        <v>0</v>
      </c>
      <c r="W6" s="3">
        <v>2815</v>
      </c>
      <c r="X6" s="3">
        <v>180875</v>
      </c>
      <c r="Y6" s="3">
        <v>0</v>
      </c>
      <c r="Z6" s="3">
        <v>0</v>
      </c>
      <c r="AA6" s="3">
        <v>0</v>
      </c>
      <c r="AB6" s="3">
        <v>0</v>
      </c>
      <c r="AC6" s="3">
        <v>108999</v>
      </c>
      <c r="AD6" s="3">
        <v>1545</v>
      </c>
      <c r="AE6" s="3">
        <v>32688</v>
      </c>
      <c r="AF6" s="3">
        <v>0</v>
      </c>
      <c r="AG6" s="3">
        <v>559861</v>
      </c>
      <c r="AH6" s="3">
        <v>0</v>
      </c>
      <c r="AI6" s="3">
        <v>0</v>
      </c>
      <c r="AJ6" s="3">
        <v>0</v>
      </c>
      <c r="AK6" s="3">
        <v>0</v>
      </c>
      <c r="AL6" s="20">
        <f t="shared" ref="AL6:AL69" si="0">SUM(D6:AK6)</f>
        <v>1331688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f t="shared" ref="AR6:AR69" si="1">SUM(AM6:AQ6)</f>
        <v>0</v>
      </c>
    </row>
    <row r="7" spans="1:44">
      <c r="A7" s="4" t="s">
        <v>94</v>
      </c>
      <c r="B7" s="2" t="s">
        <v>95</v>
      </c>
      <c r="C7" s="2" t="s">
        <v>96</v>
      </c>
      <c r="D7" s="3">
        <v>0</v>
      </c>
      <c r="E7" s="3">
        <v>114</v>
      </c>
      <c r="F7" s="3">
        <v>130750</v>
      </c>
      <c r="G7" s="3">
        <v>0</v>
      </c>
      <c r="H7" s="3">
        <v>0</v>
      </c>
      <c r="I7" s="3">
        <v>0</v>
      </c>
      <c r="J7" s="3">
        <v>402</v>
      </c>
      <c r="K7" s="3">
        <v>910</v>
      </c>
      <c r="L7" s="3">
        <v>0</v>
      </c>
      <c r="M7" s="3">
        <v>149056</v>
      </c>
      <c r="N7" s="3">
        <v>415</v>
      </c>
      <c r="O7" s="3">
        <v>0</v>
      </c>
      <c r="P7" s="3">
        <v>0</v>
      </c>
      <c r="Q7" s="3">
        <v>13691</v>
      </c>
      <c r="R7" s="3">
        <v>0</v>
      </c>
      <c r="S7" s="3">
        <v>0</v>
      </c>
      <c r="T7" s="3">
        <v>0</v>
      </c>
      <c r="U7" s="3">
        <v>18594</v>
      </c>
      <c r="V7" s="3">
        <v>0</v>
      </c>
      <c r="W7" s="3">
        <v>2071</v>
      </c>
      <c r="X7" s="3">
        <v>7079</v>
      </c>
      <c r="Y7" s="3">
        <v>0</v>
      </c>
      <c r="Z7" s="3">
        <v>0</v>
      </c>
      <c r="AA7" s="3">
        <v>0</v>
      </c>
      <c r="AB7" s="3">
        <v>0</v>
      </c>
      <c r="AC7" s="3">
        <v>90000</v>
      </c>
      <c r="AD7" s="3">
        <v>1684</v>
      </c>
      <c r="AE7" s="3">
        <v>3787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20">
        <f t="shared" si="0"/>
        <v>418553</v>
      </c>
      <c r="AM7" s="3">
        <v>0</v>
      </c>
      <c r="AN7" s="3">
        <v>0</v>
      </c>
      <c r="AO7" s="3">
        <v>0</v>
      </c>
      <c r="AP7" s="3">
        <v>404</v>
      </c>
      <c r="AQ7" s="3">
        <v>0</v>
      </c>
      <c r="AR7" s="3">
        <f t="shared" si="1"/>
        <v>404</v>
      </c>
    </row>
    <row r="8" spans="1:44">
      <c r="A8" s="4" t="s">
        <v>97</v>
      </c>
      <c r="B8" s="2" t="s">
        <v>98</v>
      </c>
      <c r="C8" s="2" t="s">
        <v>99</v>
      </c>
      <c r="D8" s="3">
        <v>0</v>
      </c>
      <c r="E8" s="3">
        <v>0</v>
      </c>
      <c r="F8" s="3">
        <v>87683</v>
      </c>
      <c r="G8" s="3">
        <v>0</v>
      </c>
      <c r="H8" s="3">
        <v>0</v>
      </c>
      <c r="I8" s="3">
        <v>0</v>
      </c>
      <c r="J8" s="3">
        <v>13258</v>
      </c>
      <c r="K8" s="3">
        <v>0</v>
      </c>
      <c r="L8" s="3">
        <v>0</v>
      </c>
      <c r="M8" s="3">
        <v>183422</v>
      </c>
      <c r="N8" s="3">
        <v>3688</v>
      </c>
      <c r="O8" s="3">
        <v>0</v>
      </c>
      <c r="P8" s="3">
        <v>0</v>
      </c>
      <c r="Q8" s="3">
        <v>45214</v>
      </c>
      <c r="R8" s="3">
        <v>8643</v>
      </c>
      <c r="S8" s="3">
        <v>0</v>
      </c>
      <c r="T8" s="3">
        <v>0</v>
      </c>
      <c r="U8" s="3">
        <v>27251</v>
      </c>
      <c r="V8" s="3">
        <v>0</v>
      </c>
      <c r="W8" s="3">
        <v>35310</v>
      </c>
      <c r="X8" s="3">
        <v>15830</v>
      </c>
      <c r="Y8" s="3">
        <v>0</v>
      </c>
      <c r="Z8" s="3">
        <v>0</v>
      </c>
      <c r="AA8" s="3">
        <v>0</v>
      </c>
      <c r="AB8" s="3">
        <v>0</v>
      </c>
      <c r="AC8" s="3">
        <v>157250</v>
      </c>
      <c r="AD8" s="3">
        <v>3563</v>
      </c>
      <c r="AE8" s="3">
        <v>19249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20">
        <f t="shared" si="0"/>
        <v>600361</v>
      </c>
      <c r="AM8" s="3">
        <v>0</v>
      </c>
      <c r="AN8" s="3">
        <v>0</v>
      </c>
      <c r="AO8" s="3">
        <v>0</v>
      </c>
      <c r="AP8" s="3">
        <v>44100</v>
      </c>
      <c r="AQ8" s="3">
        <v>0</v>
      </c>
      <c r="AR8" s="3">
        <f t="shared" si="1"/>
        <v>44100</v>
      </c>
    </row>
    <row r="9" spans="1:44">
      <c r="A9" s="4" t="s">
        <v>100</v>
      </c>
      <c r="B9" s="2" t="s">
        <v>101</v>
      </c>
      <c r="C9" s="2" t="s">
        <v>102</v>
      </c>
      <c r="D9" s="3">
        <v>21406</v>
      </c>
      <c r="E9" s="3">
        <v>-5138</v>
      </c>
      <c r="F9" s="3">
        <v>59436</v>
      </c>
      <c r="G9" s="3">
        <v>0</v>
      </c>
      <c r="H9" s="3">
        <v>0</v>
      </c>
      <c r="I9" s="3">
        <v>0</v>
      </c>
      <c r="J9" s="3">
        <v>208002</v>
      </c>
      <c r="K9" s="3">
        <v>49448</v>
      </c>
      <c r="L9" s="3">
        <v>0</v>
      </c>
      <c r="M9" s="3">
        <v>680478</v>
      </c>
      <c r="N9" s="3">
        <v>6908</v>
      </c>
      <c r="O9" s="3">
        <v>0</v>
      </c>
      <c r="P9" s="3">
        <v>0</v>
      </c>
      <c r="Q9" s="3">
        <v>43035</v>
      </c>
      <c r="R9" s="3">
        <v>0</v>
      </c>
      <c r="S9" s="3">
        <v>0</v>
      </c>
      <c r="T9" s="3">
        <v>0</v>
      </c>
      <c r="U9" s="3">
        <v>250087</v>
      </c>
      <c r="V9" s="3">
        <v>0</v>
      </c>
      <c r="W9" s="3">
        <v>73006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178508</v>
      </c>
      <c r="AD9" s="3">
        <v>4667</v>
      </c>
      <c r="AE9" s="3">
        <v>19057</v>
      </c>
      <c r="AF9" s="3">
        <v>0</v>
      </c>
      <c r="AG9" s="3">
        <v>6738</v>
      </c>
      <c r="AH9" s="3">
        <v>0</v>
      </c>
      <c r="AI9" s="3">
        <v>0</v>
      </c>
      <c r="AJ9" s="3">
        <v>0</v>
      </c>
      <c r="AK9" s="3">
        <v>0</v>
      </c>
      <c r="AL9" s="20">
        <f t="shared" si="0"/>
        <v>1595638</v>
      </c>
      <c r="AM9" s="3">
        <v>0</v>
      </c>
      <c r="AN9" s="3">
        <v>0</v>
      </c>
      <c r="AO9" s="3">
        <v>0</v>
      </c>
      <c r="AP9" s="3">
        <v>18725</v>
      </c>
      <c r="AQ9" s="3">
        <v>0</v>
      </c>
      <c r="AR9" s="3">
        <f t="shared" si="1"/>
        <v>18725</v>
      </c>
    </row>
    <row r="10" spans="1:44">
      <c r="A10" s="4" t="s">
        <v>103</v>
      </c>
      <c r="B10" s="2" t="s">
        <v>104</v>
      </c>
      <c r="C10" s="2" t="s">
        <v>105</v>
      </c>
      <c r="D10" s="3">
        <v>0</v>
      </c>
      <c r="E10" s="3">
        <v>28574</v>
      </c>
      <c r="F10" s="3">
        <v>21304</v>
      </c>
      <c r="G10" s="3">
        <v>0</v>
      </c>
      <c r="H10" s="3">
        <v>168610</v>
      </c>
      <c r="I10" s="3">
        <v>0</v>
      </c>
      <c r="J10" s="3">
        <v>187051</v>
      </c>
      <c r="K10" s="3">
        <v>0</v>
      </c>
      <c r="L10" s="3">
        <v>0</v>
      </c>
      <c r="M10" s="3">
        <v>1942343</v>
      </c>
      <c r="N10" s="3">
        <v>17277</v>
      </c>
      <c r="O10" s="3">
        <v>0</v>
      </c>
      <c r="P10" s="3">
        <v>0</v>
      </c>
      <c r="Q10" s="3">
        <v>51023</v>
      </c>
      <c r="R10" s="3">
        <v>4389</v>
      </c>
      <c r="S10" s="3">
        <v>0</v>
      </c>
      <c r="T10" s="3">
        <v>15000</v>
      </c>
      <c r="U10" s="3">
        <v>902454</v>
      </c>
      <c r="V10" s="3">
        <v>0</v>
      </c>
      <c r="W10" s="3">
        <v>167005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368237</v>
      </c>
      <c r="AD10" s="3">
        <v>146894</v>
      </c>
      <c r="AE10" s="3">
        <v>10982</v>
      </c>
      <c r="AF10" s="3">
        <v>0</v>
      </c>
      <c r="AG10" s="3">
        <v>0</v>
      </c>
      <c r="AH10" s="3">
        <v>32212</v>
      </c>
      <c r="AI10" s="3">
        <v>0</v>
      </c>
      <c r="AJ10" s="3">
        <v>0</v>
      </c>
      <c r="AK10" s="3">
        <v>0</v>
      </c>
      <c r="AL10" s="20">
        <f t="shared" si="0"/>
        <v>4063355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f t="shared" si="1"/>
        <v>0</v>
      </c>
    </row>
    <row r="11" spans="1:44">
      <c r="A11" s="4" t="s">
        <v>106</v>
      </c>
      <c r="B11" s="2" t="s">
        <v>107</v>
      </c>
      <c r="C11" s="2" t="s">
        <v>108</v>
      </c>
      <c r="D11" s="3">
        <v>0</v>
      </c>
      <c r="E11" s="3">
        <v>0</v>
      </c>
      <c r="F11" s="3">
        <v>86793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265703</v>
      </c>
      <c r="N11" s="3">
        <v>5769</v>
      </c>
      <c r="O11" s="3">
        <v>0</v>
      </c>
      <c r="P11" s="3">
        <v>0</v>
      </c>
      <c r="Q11" s="3">
        <v>5561</v>
      </c>
      <c r="R11" s="3">
        <v>2099</v>
      </c>
      <c r="S11" s="3">
        <v>0</v>
      </c>
      <c r="T11" s="3">
        <v>0</v>
      </c>
      <c r="U11" s="3">
        <v>11333</v>
      </c>
      <c r="V11" s="3">
        <v>0</v>
      </c>
      <c r="W11" s="3">
        <v>0</v>
      </c>
      <c r="X11" s="3">
        <v>2284</v>
      </c>
      <c r="Y11" s="3">
        <v>0</v>
      </c>
      <c r="Z11" s="3">
        <v>0</v>
      </c>
      <c r="AA11" s="3">
        <v>0</v>
      </c>
      <c r="AB11" s="3">
        <v>0</v>
      </c>
      <c r="AC11" s="3">
        <v>62432</v>
      </c>
      <c r="AD11" s="3">
        <v>47137</v>
      </c>
      <c r="AE11" s="3">
        <v>24565</v>
      </c>
      <c r="AF11" s="3">
        <v>0</v>
      </c>
      <c r="AG11" s="3">
        <v>303633</v>
      </c>
      <c r="AH11" s="3">
        <v>0</v>
      </c>
      <c r="AI11" s="3">
        <v>0</v>
      </c>
      <c r="AJ11" s="3">
        <v>0</v>
      </c>
      <c r="AK11" s="3">
        <v>0</v>
      </c>
      <c r="AL11" s="20">
        <f t="shared" si="0"/>
        <v>817309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f t="shared" si="1"/>
        <v>0</v>
      </c>
    </row>
    <row r="12" spans="1:44">
      <c r="A12" s="4" t="s">
        <v>109</v>
      </c>
      <c r="B12" s="2" t="s">
        <v>110</v>
      </c>
      <c r="C12" s="2" t="s">
        <v>111</v>
      </c>
      <c r="D12" s="3">
        <v>0</v>
      </c>
      <c r="E12" s="3">
        <v>0</v>
      </c>
      <c r="F12" s="3">
        <v>64264</v>
      </c>
      <c r="G12" s="3">
        <v>0</v>
      </c>
      <c r="H12" s="3">
        <v>0</v>
      </c>
      <c r="I12" s="3">
        <v>0</v>
      </c>
      <c r="J12" s="3">
        <v>185000</v>
      </c>
      <c r="K12" s="3">
        <v>0</v>
      </c>
      <c r="L12" s="3">
        <v>0</v>
      </c>
      <c r="M12" s="3">
        <v>828498</v>
      </c>
      <c r="N12" s="3">
        <v>17204</v>
      </c>
      <c r="O12" s="3">
        <v>0</v>
      </c>
      <c r="P12" s="3">
        <v>0</v>
      </c>
      <c r="Q12" s="3">
        <v>72013</v>
      </c>
      <c r="R12" s="3">
        <v>22001</v>
      </c>
      <c r="S12" s="3">
        <v>0</v>
      </c>
      <c r="T12" s="3">
        <v>0</v>
      </c>
      <c r="U12" s="3">
        <v>360676</v>
      </c>
      <c r="V12" s="3">
        <v>0</v>
      </c>
      <c r="W12" s="3">
        <v>80548</v>
      </c>
      <c r="X12" s="3">
        <v>5529</v>
      </c>
      <c r="Y12" s="3">
        <v>0</v>
      </c>
      <c r="Z12" s="3">
        <v>0</v>
      </c>
      <c r="AA12" s="3">
        <v>0</v>
      </c>
      <c r="AB12" s="3">
        <v>21522</v>
      </c>
      <c r="AC12" s="3">
        <v>359002</v>
      </c>
      <c r="AD12" s="3">
        <v>134637</v>
      </c>
      <c r="AE12" s="3">
        <v>18826</v>
      </c>
      <c r="AF12" s="3">
        <v>0</v>
      </c>
      <c r="AG12" s="3">
        <v>68829</v>
      </c>
      <c r="AH12" s="3">
        <v>0</v>
      </c>
      <c r="AI12" s="3">
        <v>0</v>
      </c>
      <c r="AJ12" s="3">
        <v>0</v>
      </c>
      <c r="AK12" s="3">
        <v>0</v>
      </c>
      <c r="AL12" s="20">
        <f t="shared" si="0"/>
        <v>2238549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f t="shared" si="1"/>
        <v>0</v>
      </c>
    </row>
    <row r="13" spans="1:44">
      <c r="A13" s="4" t="s">
        <v>112</v>
      </c>
      <c r="B13" s="2" t="s">
        <v>113</v>
      </c>
      <c r="C13" s="2" t="s">
        <v>114</v>
      </c>
      <c r="D13" s="3">
        <v>0</v>
      </c>
      <c r="E13" s="3">
        <v>117</v>
      </c>
      <c r="F13" s="3">
        <v>63696</v>
      </c>
      <c r="G13" s="3">
        <v>0</v>
      </c>
      <c r="H13" s="3">
        <v>517</v>
      </c>
      <c r="I13" s="3">
        <v>0</v>
      </c>
      <c r="J13" s="3">
        <v>284</v>
      </c>
      <c r="K13" s="3">
        <v>0</v>
      </c>
      <c r="L13" s="3">
        <v>0</v>
      </c>
      <c r="M13" s="3">
        <v>1532836</v>
      </c>
      <c r="N13" s="3">
        <v>40789</v>
      </c>
      <c r="O13" s="3">
        <v>0</v>
      </c>
      <c r="P13" s="3">
        <v>0</v>
      </c>
      <c r="Q13" s="3">
        <v>46278</v>
      </c>
      <c r="R13" s="3">
        <v>90456</v>
      </c>
      <c r="S13" s="3">
        <v>0</v>
      </c>
      <c r="T13" s="3">
        <v>0</v>
      </c>
      <c r="U13" s="3">
        <v>543063</v>
      </c>
      <c r="V13" s="3">
        <v>0</v>
      </c>
      <c r="W13" s="3">
        <v>166599</v>
      </c>
      <c r="X13" s="3">
        <v>7712</v>
      </c>
      <c r="Y13" s="3">
        <v>0</v>
      </c>
      <c r="Z13" s="3">
        <v>0</v>
      </c>
      <c r="AA13" s="3">
        <v>0</v>
      </c>
      <c r="AB13" s="3">
        <v>0</v>
      </c>
      <c r="AC13" s="3">
        <v>305036</v>
      </c>
      <c r="AD13" s="3">
        <v>0</v>
      </c>
      <c r="AE13" s="3">
        <v>34364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20">
        <f t="shared" si="0"/>
        <v>2831747</v>
      </c>
      <c r="AM13" s="3">
        <v>0</v>
      </c>
      <c r="AN13" s="3">
        <v>0</v>
      </c>
      <c r="AO13" s="3">
        <v>0</v>
      </c>
      <c r="AP13" s="3">
        <v>8091</v>
      </c>
      <c r="AQ13" s="3">
        <v>0</v>
      </c>
      <c r="AR13" s="3">
        <f t="shared" si="1"/>
        <v>8091</v>
      </c>
    </row>
    <row r="14" spans="1:44">
      <c r="A14" s="4" t="s">
        <v>115</v>
      </c>
      <c r="B14" s="2" t="s">
        <v>116</v>
      </c>
      <c r="C14" s="2" t="s">
        <v>117</v>
      </c>
      <c r="D14" s="3">
        <v>0</v>
      </c>
      <c r="E14" s="3">
        <v>0</v>
      </c>
      <c r="F14" s="3">
        <v>3286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234936</v>
      </c>
      <c r="N14" s="3">
        <v>13475</v>
      </c>
      <c r="O14" s="3">
        <v>0</v>
      </c>
      <c r="P14" s="3">
        <v>0</v>
      </c>
      <c r="Q14" s="3">
        <v>25002</v>
      </c>
      <c r="R14" s="3">
        <v>24848</v>
      </c>
      <c r="S14" s="3">
        <v>0</v>
      </c>
      <c r="T14" s="3">
        <v>0</v>
      </c>
      <c r="U14" s="3">
        <v>142305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301393</v>
      </c>
      <c r="AD14" s="3">
        <v>23646</v>
      </c>
      <c r="AE14" s="3">
        <v>4979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20">
        <f t="shared" si="0"/>
        <v>773870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f t="shared" si="1"/>
        <v>0</v>
      </c>
    </row>
    <row r="15" spans="1:44">
      <c r="A15" s="4" t="s">
        <v>118</v>
      </c>
      <c r="B15" s="2" t="s">
        <v>119</v>
      </c>
      <c r="C15" s="2" t="s">
        <v>120</v>
      </c>
      <c r="D15" s="3">
        <v>1</v>
      </c>
      <c r="E15" s="3">
        <v>0</v>
      </c>
      <c r="F15" s="3">
        <v>59520</v>
      </c>
      <c r="G15" s="3">
        <v>0</v>
      </c>
      <c r="H15" s="3">
        <v>53954</v>
      </c>
      <c r="I15" s="3">
        <v>0</v>
      </c>
      <c r="J15" s="3">
        <v>127470</v>
      </c>
      <c r="K15" s="3">
        <v>0</v>
      </c>
      <c r="L15" s="3">
        <v>39196</v>
      </c>
      <c r="M15" s="3">
        <v>529935</v>
      </c>
      <c r="N15" s="3">
        <v>35162</v>
      </c>
      <c r="O15" s="3">
        <v>0</v>
      </c>
      <c r="P15" s="3">
        <v>0</v>
      </c>
      <c r="Q15" s="3">
        <v>130011</v>
      </c>
      <c r="R15" s="3">
        <v>27695</v>
      </c>
      <c r="S15" s="3">
        <v>0</v>
      </c>
      <c r="T15" s="3">
        <v>0</v>
      </c>
      <c r="U15" s="3">
        <v>504640</v>
      </c>
      <c r="V15" s="3">
        <v>0</v>
      </c>
      <c r="W15" s="3">
        <v>202879</v>
      </c>
      <c r="X15" s="3">
        <v>4711</v>
      </c>
      <c r="Y15" s="3">
        <v>0</v>
      </c>
      <c r="Z15" s="3">
        <v>0</v>
      </c>
      <c r="AA15" s="3">
        <v>0</v>
      </c>
      <c r="AB15" s="3">
        <v>0</v>
      </c>
      <c r="AC15" s="3">
        <v>808145</v>
      </c>
      <c r="AD15" s="3">
        <v>19740</v>
      </c>
      <c r="AE15" s="3">
        <v>28827</v>
      </c>
      <c r="AF15" s="3">
        <v>0</v>
      </c>
      <c r="AG15" s="3">
        <v>1102307</v>
      </c>
      <c r="AH15" s="3">
        <v>0</v>
      </c>
      <c r="AI15" s="3">
        <v>0</v>
      </c>
      <c r="AJ15" s="3">
        <v>0</v>
      </c>
      <c r="AK15" s="3">
        <v>0</v>
      </c>
      <c r="AL15" s="20">
        <f t="shared" si="0"/>
        <v>3674193</v>
      </c>
      <c r="AM15" s="3">
        <v>0</v>
      </c>
      <c r="AN15" s="3">
        <v>0</v>
      </c>
      <c r="AO15" s="3">
        <v>0</v>
      </c>
      <c r="AP15" s="3">
        <v>42</v>
      </c>
      <c r="AQ15" s="3">
        <v>0</v>
      </c>
      <c r="AR15" s="3">
        <f t="shared" si="1"/>
        <v>42</v>
      </c>
    </row>
    <row r="16" spans="1:44">
      <c r="A16" s="4" t="s">
        <v>121</v>
      </c>
      <c r="B16" s="2" t="s">
        <v>122</v>
      </c>
      <c r="C16" s="2" t="s">
        <v>123</v>
      </c>
      <c r="D16" s="3">
        <v>94</v>
      </c>
      <c r="E16" s="3">
        <v>0</v>
      </c>
      <c r="F16" s="3">
        <v>98992</v>
      </c>
      <c r="G16" s="3">
        <v>0</v>
      </c>
      <c r="H16" s="3">
        <v>30000</v>
      </c>
      <c r="I16" s="3">
        <v>0</v>
      </c>
      <c r="J16" s="3">
        <v>131869</v>
      </c>
      <c r="K16" s="3">
        <v>0</v>
      </c>
      <c r="L16" s="3">
        <v>0</v>
      </c>
      <c r="M16" s="3">
        <v>1838907</v>
      </c>
      <c r="N16" s="3">
        <v>35871</v>
      </c>
      <c r="O16" s="3">
        <v>0</v>
      </c>
      <c r="P16" s="3">
        <v>0</v>
      </c>
      <c r="Q16" s="3">
        <v>239172</v>
      </c>
      <c r="R16" s="3">
        <v>73609</v>
      </c>
      <c r="S16" s="3">
        <v>0</v>
      </c>
      <c r="T16" s="3">
        <v>0</v>
      </c>
      <c r="U16" s="3">
        <v>705823</v>
      </c>
      <c r="V16" s="3">
        <v>0</v>
      </c>
      <c r="W16" s="3">
        <v>206168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812763</v>
      </c>
      <c r="AD16" s="3">
        <v>119592</v>
      </c>
      <c r="AE16" s="3">
        <v>197872</v>
      </c>
      <c r="AF16" s="3">
        <v>0</v>
      </c>
      <c r="AG16" s="3">
        <v>583507</v>
      </c>
      <c r="AH16" s="3">
        <v>294363</v>
      </c>
      <c r="AI16" s="3">
        <v>0</v>
      </c>
      <c r="AJ16" s="3">
        <v>0</v>
      </c>
      <c r="AK16" s="3">
        <v>0</v>
      </c>
      <c r="AL16" s="20">
        <f t="shared" si="0"/>
        <v>5368602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f t="shared" si="1"/>
        <v>0</v>
      </c>
    </row>
    <row r="17" spans="1:44">
      <c r="A17" s="4" t="s">
        <v>124</v>
      </c>
      <c r="B17" s="2" t="s">
        <v>125</v>
      </c>
      <c r="C17" s="2" t="s">
        <v>117</v>
      </c>
      <c r="D17" s="3">
        <v>31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100241</v>
      </c>
      <c r="N17" s="3">
        <v>483</v>
      </c>
      <c r="O17" s="3">
        <v>0</v>
      </c>
      <c r="P17" s="3">
        <v>0</v>
      </c>
      <c r="Q17" s="3">
        <v>19395</v>
      </c>
      <c r="R17" s="3">
        <v>0</v>
      </c>
      <c r="S17" s="3">
        <v>0</v>
      </c>
      <c r="T17" s="3">
        <v>0</v>
      </c>
      <c r="U17" s="3">
        <v>4113</v>
      </c>
      <c r="V17" s="3">
        <v>0</v>
      </c>
      <c r="W17" s="3">
        <v>0</v>
      </c>
      <c r="X17" s="3">
        <v>139087</v>
      </c>
      <c r="Y17" s="3">
        <v>0</v>
      </c>
      <c r="Z17" s="3">
        <v>0</v>
      </c>
      <c r="AA17" s="3">
        <v>0</v>
      </c>
      <c r="AB17" s="3">
        <v>0</v>
      </c>
      <c r="AC17" s="3">
        <v>357412</v>
      </c>
      <c r="AD17" s="3">
        <v>9364</v>
      </c>
      <c r="AE17" s="3">
        <v>3350</v>
      </c>
      <c r="AF17" s="3">
        <v>0</v>
      </c>
      <c r="AG17" s="3">
        <v>0</v>
      </c>
      <c r="AH17" s="3">
        <v>219817</v>
      </c>
      <c r="AI17" s="3">
        <v>0</v>
      </c>
      <c r="AJ17" s="3">
        <v>0</v>
      </c>
      <c r="AK17" s="3">
        <v>0</v>
      </c>
      <c r="AL17" s="20">
        <f t="shared" si="0"/>
        <v>853293</v>
      </c>
      <c r="AM17" s="3">
        <v>0</v>
      </c>
      <c r="AN17" s="3">
        <v>0</v>
      </c>
      <c r="AO17" s="3">
        <v>0</v>
      </c>
      <c r="AP17" s="3">
        <v>8899</v>
      </c>
      <c r="AQ17" s="3">
        <v>0</v>
      </c>
      <c r="AR17" s="3">
        <f t="shared" si="1"/>
        <v>8899</v>
      </c>
    </row>
    <row r="18" spans="1:44">
      <c r="A18" s="4" t="s">
        <v>126</v>
      </c>
      <c r="B18" s="2" t="s">
        <v>127</v>
      </c>
      <c r="C18" s="2" t="s">
        <v>123</v>
      </c>
      <c r="D18" s="3">
        <v>0</v>
      </c>
      <c r="E18" s="3">
        <v>4019</v>
      </c>
      <c r="F18" s="3">
        <v>40361</v>
      </c>
      <c r="G18" s="3">
        <v>0</v>
      </c>
      <c r="H18" s="3">
        <v>60685</v>
      </c>
      <c r="I18" s="3">
        <v>0</v>
      </c>
      <c r="J18" s="3">
        <v>215455</v>
      </c>
      <c r="K18" s="3">
        <v>0</v>
      </c>
      <c r="L18" s="3">
        <v>0</v>
      </c>
      <c r="M18" s="3">
        <v>3033026</v>
      </c>
      <c r="N18" s="3">
        <v>73725</v>
      </c>
      <c r="O18" s="3">
        <v>0</v>
      </c>
      <c r="P18" s="3">
        <v>0</v>
      </c>
      <c r="Q18" s="3">
        <v>109389</v>
      </c>
      <c r="R18" s="3">
        <v>58161</v>
      </c>
      <c r="S18" s="3">
        <v>0</v>
      </c>
      <c r="T18" s="3">
        <v>45769</v>
      </c>
      <c r="U18" s="3">
        <v>576434</v>
      </c>
      <c r="V18" s="3">
        <v>0</v>
      </c>
      <c r="W18" s="3">
        <v>444353</v>
      </c>
      <c r="X18" s="3">
        <v>21139</v>
      </c>
      <c r="Y18" s="3">
        <v>0</v>
      </c>
      <c r="Z18" s="3">
        <v>0</v>
      </c>
      <c r="AA18" s="3">
        <v>0</v>
      </c>
      <c r="AB18" s="3">
        <v>0</v>
      </c>
      <c r="AC18" s="3">
        <v>507796</v>
      </c>
      <c r="AD18" s="3">
        <v>154710</v>
      </c>
      <c r="AE18" s="3">
        <v>30495</v>
      </c>
      <c r="AF18" s="3">
        <v>0</v>
      </c>
      <c r="AG18" s="3">
        <v>0</v>
      </c>
      <c r="AH18" s="3">
        <v>423438</v>
      </c>
      <c r="AI18" s="3">
        <v>0</v>
      </c>
      <c r="AJ18" s="3">
        <v>0</v>
      </c>
      <c r="AK18" s="3">
        <v>678256</v>
      </c>
      <c r="AL18" s="20">
        <f t="shared" si="0"/>
        <v>6477211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f t="shared" si="1"/>
        <v>0</v>
      </c>
    </row>
    <row r="19" spans="1:44">
      <c r="A19" s="4" t="s">
        <v>128</v>
      </c>
      <c r="B19" s="2" t="s">
        <v>129</v>
      </c>
      <c r="C19" s="2" t="s">
        <v>130</v>
      </c>
      <c r="D19" s="3">
        <v>8</v>
      </c>
      <c r="E19" s="3">
        <v>0</v>
      </c>
      <c r="F19" s="3">
        <v>79511</v>
      </c>
      <c r="G19" s="3">
        <v>0</v>
      </c>
      <c r="H19" s="3">
        <v>0</v>
      </c>
      <c r="I19" s="3">
        <v>0</v>
      </c>
      <c r="J19" s="3">
        <v>64865</v>
      </c>
      <c r="K19" s="3">
        <v>0</v>
      </c>
      <c r="L19" s="3">
        <v>0</v>
      </c>
      <c r="M19" s="3">
        <v>194031</v>
      </c>
      <c r="N19" s="3">
        <v>12453</v>
      </c>
      <c r="O19" s="3">
        <v>0</v>
      </c>
      <c r="P19" s="3">
        <v>0</v>
      </c>
      <c r="Q19" s="3">
        <v>48026</v>
      </c>
      <c r="R19" s="3">
        <v>21717</v>
      </c>
      <c r="S19" s="3">
        <v>0</v>
      </c>
      <c r="T19" s="3">
        <v>0</v>
      </c>
      <c r="U19" s="3">
        <v>104125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42733</v>
      </c>
      <c r="AD19" s="3">
        <v>1783</v>
      </c>
      <c r="AE19" s="3">
        <v>23232</v>
      </c>
      <c r="AF19" s="3">
        <v>0</v>
      </c>
      <c r="AG19" s="3">
        <v>352107</v>
      </c>
      <c r="AH19" s="3">
        <v>0</v>
      </c>
      <c r="AI19" s="3">
        <v>0</v>
      </c>
      <c r="AJ19" s="3">
        <v>0</v>
      </c>
      <c r="AK19" s="3">
        <v>0</v>
      </c>
      <c r="AL19" s="20">
        <f t="shared" si="0"/>
        <v>944591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f t="shared" si="1"/>
        <v>0</v>
      </c>
    </row>
    <row r="20" spans="1:44">
      <c r="A20" s="4" t="s">
        <v>131</v>
      </c>
      <c r="B20" s="2" t="s">
        <v>132</v>
      </c>
      <c r="C20" s="2" t="s">
        <v>133</v>
      </c>
      <c r="D20" s="3">
        <v>0</v>
      </c>
      <c r="E20" s="3">
        <v>156085</v>
      </c>
      <c r="F20" s="3">
        <v>423670</v>
      </c>
      <c r="G20" s="3">
        <v>0</v>
      </c>
      <c r="H20" s="3">
        <v>21677</v>
      </c>
      <c r="I20" s="3">
        <v>0</v>
      </c>
      <c r="J20" s="3">
        <v>1156805</v>
      </c>
      <c r="K20" s="3">
        <v>138793</v>
      </c>
      <c r="L20" s="3">
        <v>0</v>
      </c>
      <c r="M20" s="3">
        <v>7980346</v>
      </c>
      <c r="N20" s="3">
        <v>0</v>
      </c>
      <c r="O20" s="3">
        <v>0</v>
      </c>
      <c r="P20" s="3">
        <v>0</v>
      </c>
      <c r="Q20" s="3">
        <v>1266485</v>
      </c>
      <c r="R20" s="3">
        <v>0</v>
      </c>
      <c r="S20" s="3">
        <v>82321</v>
      </c>
      <c r="T20" s="3">
        <v>0</v>
      </c>
      <c r="U20" s="3">
        <v>1877883</v>
      </c>
      <c r="V20" s="3">
        <v>0</v>
      </c>
      <c r="W20" s="3">
        <v>163646</v>
      </c>
      <c r="X20" s="3">
        <v>14182</v>
      </c>
      <c r="Y20" s="3">
        <v>0</v>
      </c>
      <c r="Z20" s="3">
        <v>0</v>
      </c>
      <c r="AA20" s="3">
        <v>0</v>
      </c>
      <c r="AB20" s="3">
        <v>0</v>
      </c>
      <c r="AC20" s="3">
        <v>2503861</v>
      </c>
      <c r="AD20" s="3">
        <v>1371352</v>
      </c>
      <c r="AE20" s="3">
        <v>127231</v>
      </c>
      <c r="AF20" s="3">
        <v>0</v>
      </c>
      <c r="AG20" s="3">
        <v>5821433</v>
      </c>
      <c r="AH20" s="3">
        <v>0</v>
      </c>
      <c r="AI20" s="3">
        <v>0</v>
      </c>
      <c r="AJ20" s="3">
        <v>0</v>
      </c>
      <c r="AK20" s="3">
        <v>0</v>
      </c>
      <c r="AL20" s="20">
        <f t="shared" si="0"/>
        <v>23105770</v>
      </c>
      <c r="AM20" s="3">
        <v>0</v>
      </c>
      <c r="AN20" s="3">
        <v>0</v>
      </c>
      <c r="AO20" s="3">
        <v>0</v>
      </c>
      <c r="AP20" s="3">
        <v>1369532</v>
      </c>
      <c r="AQ20" s="3">
        <v>176353</v>
      </c>
      <c r="AR20" s="3">
        <f t="shared" si="1"/>
        <v>1545885</v>
      </c>
    </row>
    <row r="21" spans="1:44">
      <c r="A21" s="4" t="s">
        <v>134</v>
      </c>
      <c r="B21" s="2" t="s">
        <v>135</v>
      </c>
      <c r="C21" s="2" t="s">
        <v>133</v>
      </c>
      <c r="D21" s="3">
        <v>34487</v>
      </c>
      <c r="E21" s="3">
        <v>0</v>
      </c>
      <c r="F21" s="3">
        <v>207648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2928184</v>
      </c>
      <c r="N21" s="3">
        <v>0</v>
      </c>
      <c r="O21" s="3">
        <v>0</v>
      </c>
      <c r="P21" s="3">
        <v>0</v>
      </c>
      <c r="Q21" s="3">
        <v>156197</v>
      </c>
      <c r="R21" s="3">
        <v>0</v>
      </c>
      <c r="S21" s="3">
        <v>0</v>
      </c>
      <c r="T21" s="3">
        <v>0</v>
      </c>
      <c r="U21" s="3">
        <v>1509607</v>
      </c>
      <c r="V21" s="3">
        <v>0</v>
      </c>
      <c r="W21" s="3">
        <v>0</v>
      </c>
      <c r="X21" s="3">
        <v>132486</v>
      </c>
      <c r="Y21" s="3">
        <v>0</v>
      </c>
      <c r="Z21" s="3">
        <v>0</v>
      </c>
      <c r="AA21" s="3">
        <v>0</v>
      </c>
      <c r="AB21" s="3">
        <v>0</v>
      </c>
      <c r="AC21" s="3">
        <v>542198</v>
      </c>
      <c r="AD21" s="3">
        <v>272524</v>
      </c>
      <c r="AE21" s="3">
        <v>13008</v>
      </c>
      <c r="AF21" s="3">
        <v>0</v>
      </c>
      <c r="AG21" s="3">
        <v>2973891</v>
      </c>
      <c r="AH21" s="3">
        <v>0</v>
      </c>
      <c r="AI21" s="3">
        <v>0</v>
      </c>
      <c r="AJ21" s="3">
        <v>0</v>
      </c>
      <c r="AK21" s="3">
        <v>0</v>
      </c>
      <c r="AL21" s="20">
        <f t="shared" si="0"/>
        <v>8770230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f t="shared" si="1"/>
        <v>0</v>
      </c>
    </row>
    <row r="22" spans="1:44">
      <c r="A22" s="4" t="s">
        <v>136</v>
      </c>
      <c r="B22" s="2" t="s">
        <v>137</v>
      </c>
      <c r="C22" s="2" t="s">
        <v>133</v>
      </c>
      <c r="D22" s="3">
        <v>0</v>
      </c>
      <c r="E22" s="3">
        <v>21775</v>
      </c>
      <c r="F22" s="3">
        <v>548024</v>
      </c>
      <c r="G22" s="3">
        <v>0</v>
      </c>
      <c r="H22" s="3">
        <v>59008</v>
      </c>
      <c r="I22" s="3">
        <v>0</v>
      </c>
      <c r="J22" s="3">
        <v>772117</v>
      </c>
      <c r="K22" s="3">
        <v>60324</v>
      </c>
      <c r="L22" s="3">
        <v>0</v>
      </c>
      <c r="M22" s="3">
        <v>3763638</v>
      </c>
      <c r="N22" s="3">
        <v>39111</v>
      </c>
      <c r="O22" s="3">
        <v>0</v>
      </c>
      <c r="P22" s="3">
        <v>153032</v>
      </c>
      <c r="Q22" s="3">
        <v>578951</v>
      </c>
      <c r="R22" s="3">
        <v>24579</v>
      </c>
      <c r="S22" s="3">
        <v>11707</v>
      </c>
      <c r="T22" s="3">
        <v>100000</v>
      </c>
      <c r="U22" s="3">
        <v>1719878</v>
      </c>
      <c r="V22" s="3">
        <v>0</v>
      </c>
      <c r="W22" s="3">
        <v>162435</v>
      </c>
      <c r="X22" s="3">
        <v>21023</v>
      </c>
      <c r="Y22" s="3">
        <v>0</v>
      </c>
      <c r="Z22" s="3">
        <v>0</v>
      </c>
      <c r="AA22" s="3">
        <v>0</v>
      </c>
      <c r="AB22" s="3">
        <v>111830</v>
      </c>
      <c r="AC22" s="3">
        <v>1250000</v>
      </c>
      <c r="AD22" s="3">
        <v>128053</v>
      </c>
      <c r="AE22" s="3">
        <v>145994</v>
      </c>
      <c r="AF22" s="3">
        <v>0</v>
      </c>
      <c r="AG22" s="3">
        <v>5037960</v>
      </c>
      <c r="AH22" s="3">
        <v>0</v>
      </c>
      <c r="AI22" s="3">
        <v>0</v>
      </c>
      <c r="AJ22" s="3">
        <v>0</v>
      </c>
      <c r="AK22" s="3">
        <v>0</v>
      </c>
      <c r="AL22" s="20">
        <f t="shared" si="0"/>
        <v>14709439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f t="shared" si="1"/>
        <v>0</v>
      </c>
    </row>
    <row r="23" spans="1:44">
      <c r="A23" s="4" t="s">
        <v>138</v>
      </c>
      <c r="B23" s="2" t="s">
        <v>139</v>
      </c>
      <c r="C23" s="2" t="s">
        <v>140</v>
      </c>
      <c r="D23" s="3">
        <v>0</v>
      </c>
      <c r="E23" s="3">
        <v>0</v>
      </c>
      <c r="F23" s="3">
        <v>98260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189620</v>
      </c>
      <c r="N23" s="3">
        <v>22443</v>
      </c>
      <c r="O23" s="3">
        <v>0</v>
      </c>
      <c r="P23" s="3">
        <v>0</v>
      </c>
      <c r="Q23" s="3">
        <v>29403</v>
      </c>
      <c r="R23" s="3">
        <v>24619</v>
      </c>
      <c r="S23" s="3">
        <v>0</v>
      </c>
      <c r="T23" s="3">
        <v>0</v>
      </c>
      <c r="U23" s="3">
        <v>99999</v>
      </c>
      <c r="V23" s="3">
        <v>0</v>
      </c>
      <c r="W23" s="3">
        <v>0</v>
      </c>
      <c r="X23" s="3">
        <v>4701</v>
      </c>
      <c r="Y23" s="3">
        <v>0</v>
      </c>
      <c r="Z23" s="3">
        <v>0</v>
      </c>
      <c r="AA23" s="3">
        <v>0</v>
      </c>
      <c r="AB23" s="3">
        <v>0</v>
      </c>
      <c r="AC23" s="3">
        <v>164323</v>
      </c>
      <c r="AD23" s="3">
        <v>42027</v>
      </c>
      <c r="AE23" s="3">
        <v>11424</v>
      </c>
      <c r="AF23" s="3">
        <v>0</v>
      </c>
      <c r="AG23" s="3">
        <v>665582</v>
      </c>
      <c r="AH23" s="3">
        <v>0</v>
      </c>
      <c r="AI23" s="3">
        <v>0</v>
      </c>
      <c r="AJ23" s="3">
        <v>0</v>
      </c>
      <c r="AK23" s="3">
        <v>0</v>
      </c>
      <c r="AL23" s="20">
        <f t="shared" si="0"/>
        <v>1352401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f t="shared" si="1"/>
        <v>0</v>
      </c>
    </row>
    <row r="24" spans="1:44">
      <c r="A24" s="4" t="s">
        <v>141</v>
      </c>
      <c r="B24" s="2" t="s">
        <v>142</v>
      </c>
      <c r="C24" s="2" t="s">
        <v>140</v>
      </c>
      <c r="D24" s="3">
        <v>229</v>
      </c>
      <c r="E24" s="3">
        <v>0</v>
      </c>
      <c r="F24" s="3">
        <v>128099</v>
      </c>
      <c r="G24" s="3">
        <v>0</v>
      </c>
      <c r="H24" s="3">
        <v>800</v>
      </c>
      <c r="I24" s="3">
        <v>0</v>
      </c>
      <c r="J24" s="3">
        <v>108171</v>
      </c>
      <c r="K24" s="3">
        <v>0</v>
      </c>
      <c r="L24" s="3">
        <v>0</v>
      </c>
      <c r="M24" s="3">
        <v>1262052</v>
      </c>
      <c r="N24" s="3">
        <v>23467</v>
      </c>
      <c r="O24" s="3">
        <v>0</v>
      </c>
      <c r="P24" s="3">
        <v>0</v>
      </c>
      <c r="Q24" s="3">
        <v>94500</v>
      </c>
      <c r="R24" s="3">
        <v>39885</v>
      </c>
      <c r="S24" s="3">
        <v>0</v>
      </c>
      <c r="T24" s="3">
        <v>0</v>
      </c>
      <c r="U24" s="3">
        <v>531256</v>
      </c>
      <c r="V24" s="3">
        <v>0</v>
      </c>
      <c r="W24" s="3">
        <v>61426</v>
      </c>
      <c r="X24" s="3">
        <v>44862</v>
      </c>
      <c r="Y24" s="3">
        <v>0</v>
      </c>
      <c r="Z24" s="3">
        <v>0</v>
      </c>
      <c r="AA24" s="3">
        <v>0</v>
      </c>
      <c r="AB24" s="3">
        <v>0</v>
      </c>
      <c r="AC24" s="3">
        <v>418000</v>
      </c>
      <c r="AD24" s="3">
        <v>106257</v>
      </c>
      <c r="AE24" s="3">
        <v>52752</v>
      </c>
      <c r="AF24" s="3">
        <v>0</v>
      </c>
      <c r="AG24" s="3">
        <v>457341</v>
      </c>
      <c r="AH24" s="3">
        <v>0</v>
      </c>
      <c r="AI24" s="3">
        <v>0</v>
      </c>
      <c r="AJ24" s="3">
        <v>0</v>
      </c>
      <c r="AK24" s="3">
        <v>0</v>
      </c>
      <c r="AL24" s="20">
        <f t="shared" si="0"/>
        <v>3329097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f t="shared" si="1"/>
        <v>0</v>
      </c>
    </row>
    <row r="25" spans="1:44">
      <c r="A25" s="4" t="s">
        <v>143</v>
      </c>
      <c r="B25" s="2" t="s">
        <v>144</v>
      </c>
      <c r="C25" s="2" t="s">
        <v>145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351353</v>
      </c>
      <c r="K25" s="3">
        <v>250407</v>
      </c>
      <c r="L25" s="3">
        <v>0</v>
      </c>
      <c r="M25" s="3">
        <v>21605636</v>
      </c>
      <c r="N25" s="3">
        <v>0</v>
      </c>
      <c r="O25" s="3">
        <v>0</v>
      </c>
      <c r="P25" s="3">
        <v>0</v>
      </c>
      <c r="Q25" s="3">
        <v>111101</v>
      </c>
      <c r="R25" s="3">
        <v>327064</v>
      </c>
      <c r="S25" s="3">
        <v>51929</v>
      </c>
      <c r="T25" s="3">
        <v>0</v>
      </c>
      <c r="U25" s="3">
        <v>358055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734556</v>
      </c>
      <c r="AD25" s="3">
        <v>550000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20">
        <f t="shared" si="0"/>
        <v>24340102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f t="shared" si="1"/>
        <v>0</v>
      </c>
    </row>
    <row r="26" spans="1:44">
      <c r="A26" s="4" t="s">
        <v>146</v>
      </c>
      <c r="B26" s="2" t="s">
        <v>147</v>
      </c>
      <c r="C26" s="2" t="s">
        <v>148</v>
      </c>
      <c r="D26" s="3">
        <v>1</v>
      </c>
      <c r="E26" s="3">
        <v>-4672</v>
      </c>
      <c r="F26" s="3">
        <v>69871</v>
      </c>
      <c r="G26" s="3">
        <v>0</v>
      </c>
      <c r="H26" s="3">
        <v>0</v>
      </c>
      <c r="I26" s="3">
        <v>0</v>
      </c>
      <c r="J26" s="3">
        <v>230607</v>
      </c>
      <c r="K26" s="3">
        <v>0</v>
      </c>
      <c r="L26" s="3">
        <v>0</v>
      </c>
      <c r="M26" s="3">
        <v>426772</v>
      </c>
      <c r="N26" s="3">
        <v>0</v>
      </c>
      <c r="O26" s="3">
        <v>0</v>
      </c>
      <c r="P26" s="3">
        <v>0</v>
      </c>
      <c r="Q26" s="3">
        <v>60355</v>
      </c>
      <c r="R26" s="3">
        <v>0</v>
      </c>
      <c r="S26" s="3">
        <v>0</v>
      </c>
      <c r="T26" s="3">
        <v>0</v>
      </c>
      <c r="U26" s="3">
        <v>81887</v>
      </c>
      <c r="V26" s="3">
        <v>0</v>
      </c>
      <c r="W26" s="3">
        <v>118323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154692</v>
      </c>
      <c r="AD26" s="3">
        <v>4208</v>
      </c>
      <c r="AE26" s="3">
        <v>56905</v>
      </c>
      <c r="AF26" s="3">
        <v>0</v>
      </c>
      <c r="AG26" s="3">
        <v>327422</v>
      </c>
      <c r="AH26" s="3">
        <v>0</v>
      </c>
      <c r="AI26" s="3">
        <v>0</v>
      </c>
      <c r="AJ26" s="3">
        <v>0</v>
      </c>
      <c r="AK26" s="3">
        <v>0</v>
      </c>
      <c r="AL26" s="20">
        <f t="shared" si="0"/>
        <v>1526371</v>
      </c>
      <c r="AM26" s="3">
        <v>0</v>
      </c>
      <c r="AN26" s="3">
        <v>0</v>
      </c>
      <c r="AO26" s="3">
        <v>0</v>
      </c>
      <c r="AP26" s="3">
        <v>87432</v>
      </c>
      <c r="AQ26" s="3">
        <v>10741</v>
      </c>
      <c r="AR26" s="3">
        <f t="shared" si="1"/>
        <v>98173</v>
      </c>
    </row>
    <row r="27" spans="1:44">
      <c r="A27" s="4" t="s">
        <v>149</v>
      </c>
      <c r="B27" s="2" t="s">
        <v>150</v>
      </c>
      <c r="C27" s="2" t="s">
        <v>151</v>
      </c>
      <c r="D27" s="3">
        <v>0</v>
      </c>
      <c r="E27" s="3">
        <v>4073</v>
      </c>
      <c r="F27" s="3">
        <v>24735</v>
      </c>
      <c r="G27" s="3">
        <v>0</v>
      </c>
      <c r="H27" s="3">
        <v>0</v>
      </c>
      <c r="I27" s="3">
        <v>0</v>
      </c>
      <c r="J27" s="3">
        <v>0</v>
      </c>
      <c r="K27" s="3">
        <v>770</v>
      </c>
      <c r="L27" s="3">
        <v>0</v>
      </c>
      <c r="M27" s="3">
        <v>220468</v>
      </c>
      <c r="N27" s="3">
        <v>3663</v>
      </c>
      <c r="O27" s="3">
        <v>0</v>
      </c>
      <c r="P27" s="3">
        <v>0</v>
      </c>
      <c r="Q27" s="3">
        <v>38458</v>
      </c>
      <c r="R27" s="3">
        <v>0</v>
      </c>
      <c r="S27" s="3">
        <v>0</v>
      </c>
      <c r="T27" s="3">
        <v>0</v>
      </c>
      <c r="U27" s="3">
        <v>100627</v>
      </c>
      <c r="V27" s="3">
        <v>0</v>
      </c>
      <c r="W27" s="3">
        <v>11838</v>
      </c>
      <c r="X27" s="3">
        <v>429</v>
      </c>
      <c r="Y27" s="3">
        <v>0</v>
      </c>
      <c r="Z27" s="3">
        <v>0</v>
      </c>
      <c r="AA27" s="3">
        <v>0</v>
      </c>
      <c r="AB27" s="3">
        <v>0</v>
      </c>
      <c r="AC27" s="3">
        <v>166811</v>
      </c>
      <c r="AD27" s="3">
        <v>5314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20">
        <f t="shared" si="0"/>
        <v>577186</v>
      </c>
      <c r="AM27" s="3">
        <v>0</v>
      </c>
      <c r="AN27" s="3">
        <v>0</v>
      </c>
      <c r="AO27" s="3">
        <v>0</v>
      </c>
      <c r="AP27" s="3">
        <v>-1000</v>
      </c>
      <c r="AQ27" s="3">
        <v>1277</v>
      </c>
      <c r="AR27" s="3">
        <f t="shared" si="1"/>
        <v>277</v>
      </c>
    </row>
    <row r="28" spans="1:44">
      <c r="A28" s="4" t="s">
        <v>152</v>
      </c>
      <c r="B28" s="2" t="s">
        <v>153</v>
      </c>
      <c r="C28" s="2" t="s">
        <v>151</v>
      </c>
      <c r="D28" s="3">
        <v>0</v>
      </c>
      <c r="E28" s="3">
        <v>2270</v>
      </c>
      <c r="F28" s="3">
        <v>54656</v>
      </c>
      <c r="G28" s="3">
        <v>0</v>
      </c>
      <c r="H28" s="3">
        <v>0</v>
      </c>
      <c r="I28" s="3">
        <v>0</v>
      </c>
      <c r="J28" s="3">
        <v>1069</v>
      </c>
      <c r="K28" s="3">
        <v>0</v>
      </c>
      <c r="L28" s="3">
        <v>0</v>
      </c>
      <c r="M28" s="3">
        <v>540365</v>
      </c>
      <c r="N28" s="3">
        <v>25287</v>
      </c>
      <c r="O28" s="3">
        <v>0</v>
      </c>
      <c r="P28" s="3">
        <v>0</v>
      </c>
      <c r="Q28" s="3">
        <v>81515</v>
      </c>
      <c r="R28" s="3">
        <v>47448</v>
      </c>
      <c r="S28" s="3">
        <v>0</v>
      </c>
      <c r="T28" s="3">
        <v>0</v>
      </c>
      <c r="U28" s="3">
        <v>245890</v>
      </c>
      <c r="V28" s="3">
        <v>0</v>
      </c>
      <c r="W28" s="3">
        <v>0</v>
      </c>
      <c r="X28" s="3">
        <v>47143</v>
      </c>
      <c r="Y28" s="3">
        <v>0</v>
      </c>
      <c r="Z28" s="3">
        <v>0</v>
      </c>
      <c r="AA28" s="3">
        <v>0</v>
      </c>
      <c r="AB28" s="3">
        <v>0</v>
      </c>
      <c r="AC28" s="3">
        <v>406529</v>
      </c>
      <c r="AD28" s="3">
        <v>2000</v>
      </c>
      <c r="AE28" s="3">
        <v>110746</v>
      </c>
      <c r="AF28" s="3">
        <v>0</v>
      </c>
      <c r="AG28" s="3">
        <v>1772876</v>
      </c>
      <c r="AH28" s="3">
        <v>0</v>
      </c>
      <c r="AI28" s="3">
        <v>0</v>
      </c>
      <c r="AJ28" s="3">
        <v>0</v>
      </c>
      <c r="AK28" s="3">
        <v>0</v>
      </c>
      <c r="AL28" s="20">
        <f t="shared" si="0"/>
        <v>3337794</v>
      </c>
      <c r="AM28" s="3">
        <v>0</v>
      </c>
      <c r="AN28" s="3">
        <v>0</v>
      </c>
      <c r="AO28" s="3">
        <v>0</v>
      </c>
      <c r="AP28" s="3">
        <v>28411</v>
      </c>
      <c r="AQ28" s="3">
        <v>3605</v>
      </c>
      <c r="AR28" s="3">
        <f t="shared" si="1"/>
        <v>32016</v>
      </c>
    </row>
    <row r="29" spans="1:44">
      <c r="A29" s="4" t="s">
        <v>154</v>
      </c>
      <c r="B29" s="2" t="s">
        <v>155</v>
      </c>
      <c r="C29" s="2" t="s">
        <v>156</v>
      </c>
      <c r="D29" s="3">
        <v>0</v>
      </c>
      <c r="E29" s="3">
        <v>0</v>
      </c>
      <c r="F29" s="3">
        <v>91212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567732</v>
      </c>
      <c r="N29" s="3">
        <v>34724</v>
      </c>
      <c r="O29" s="3">
        <v>0</v>
      </c>
      <c r="P29" s="3">
        <v>0</v>
      </c>
      <c r="Q29" s="3">
        <v>101647</v>
      </c>
      <c r="R29" s="3">
        <v>53949</v>
      </c>
      <c r="S29" s="3">
        <v>0</v>
      </c>
      <c r="T29" s="3">
        <v>21479</v>
      </c>
      <c r="U29" s="3">
        <v>679711</v>
      </c>
      <c r="V29" s="3">
        <v>0</v>
      </c>
      <c r="W29" s="3">
        <v>0</v>
      </c>
      <c r="X29" s="3">
        <v>29351</v>
      </c>
      <c r="Y29" s="3">
        <v>0</v>
      </c>
      <c r="Z29" s="3">
        <v>0</v>
      </c>
      <c r="AA29" s="3">
        <v>0</v>
      </c>
      <c r="AB29" s="3">
        <v>0</v>
      </c>
      <c r="AC29" s="3">
        <v>488448</v>
      </c>
      <c r="AD29" s="3">
        <v>24890</v>
      </c>
      <c r="AE29" s="3">
        <v>16606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20">
        <f t="shared" si="0"/>
        <v>2109749</v>
      </c>
      <c r="AM29" s="3">
        <v>0</v>
      </c>
      <c r="AN29" s="3">
        <v>0</v>
      </c>
      <c r="AO29" s="3">
        <v>0</v>
      </c>
      <c r="AP29" s="3">
        <v>76155</v>
      </c>
      <c r="AQ29" s="3">
        <v>0</v>
      </c>
      <c r="AR29" s="3">
        <f t="shared" si="1"/>
        <v>76155</v>
      </c>
    </row>
    <row r="30" spans="1:44">
      <c r="A30" s="4" t="s">
        <v>157</v>
      </c>
      <c r="B30" s="2" t="s">
        <v>158</v>
      </c>
      <c r="C30" s="2" t="s">
        <v>156</v>
      </c>
      <c r="D30" s="3">
        <v>637</v>
      </c>
      <c r="E30" s="3">
        <v>-4808</v>
      </c>
      <c r="F30" s="3">
        <v>56317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163361</v>
      </c>
      <c r="N30" s="3">
        <v>2152</v>
      </c>
      <c r="O30" s="3">
        <v>0</v>
      </c>
      <c r="P30" s="3">
        <v>0</v>
      </c>
      <c r="Q30" s="3">
        <v>3691</v>
      </c>
      <c r="R30" s="3">
        <v>745</v>
      </c>
      <c r="S30" s="3">
        <v>0</v>
      </c>
      <c r="T30" s="3">
        <v>0</v>
      </c>
      <c r="U30" s="3">
        <v>9181</v>
      </c>
      <c r="V30" s="3">
        <v>0</v>
      </c>
      <c r="W30" s="3">
        <v>1742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163574</v>
      </c>
      <c r="AD30" s="3">
        <v>6677</v>
      </c>
      <c r="AE30" s="3">
        <v>22763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20">
        <f t="shared" si="0"/>
        <v>426032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f t="shared" si="1"/>
        <v>0</v>
      </c>
    </row>
    <row r="31" spans="1:44">
      <c r="A31" s="4" t="s">
        <v>159</v>
      </c>
      <c r="B31" s="2" t="s">
        <v>160</v>
      </c>
      <c r="C31" s="2" t="s">
        <v>161</v>
      </c>
      <c r="D31" s="3">
        <v>1942</v>
      </c>
      <c r="E31" s="3">
        <v>-45668</v>
      </c>
      <c r="F31" s="3">
        <v>86411</v>
      </c>
      <c r="G31" s="3">
        <v>101750</v>
      </c>
      <c r="H31" s="3">
        <v>131434</v>
      </c>
      <c r="I31" s="3">
        <v>0</v>
      </c>
      <c r="J31" s="3">
        <v>271182</v>
      </c>
      <c r="K31" s="3">
        <v>158210</v>
      </c>
      <c r="L31" s="3">
        <v>0</v>
      </c>
      <c r="M31" s="3">
        <v>3752207</v>
      </c>
      <c r="N31" s="3">
        <v>51067</v>
      </c>
      <c r="O31" s="3">
        <v>0</v>
      </c>
      <c r="P31" s="3">
        <v>0</v>
      </c>
      <c r="Q31" s="3">
        <v>242846</v>
      </c>
      <c r="R31" s="3">
        <v>67603</v>
      </c>
      <c r="S31" s="3">
        <v>0</v>
      </c>
      <c r="T31" s="3">
        <v>0</v>
      </c>
      <c r="U31" s="3">
        <v>1189029</v>
      </c>
      <c r="V31" s="3">
        <v>0</v>
      </c>
      <c r="W31" s="3">
        <v>188376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1027576</v>
      </c>
      <c r="AD31" s="3">
        <v>502730</v>
      </c>
      <c r="AE31" s="3">
        <v>10302</v>
      </c>
      <c r="AF31" s="3">
        <v>0</v>
      </c>
      <c r="AG31" s="3">
        <v>138163</v>
      </c>
      <c r="AH31" s="3">
        <v>0</v>
      </c>
      <c r="AI31" s="3">
        <v>0</v>
      </c>
      <c r="AJ31" s="3">
        <v>0</v>
      </c>
      <c r="AK31" s="3">
        <v>0</v>
      </c>
      <c r="AL31" s="20">
        <f t="shared" si="0"/>
        <v>7875160</v>
      </c>
      <c r="AM31" s="3">
        <v>0</v>
      </c>
      <c r="AN31" s="3">
        <v>0</v>
      </c>
      <c r="AO31" s="3">
        <v>0</v>
      </c>
      <c r="AP31" s="3">
        <v>186282</v>
      </c>
      <c r="AQ31" s="3">
        <v>27386</v>
      </c>
      <c r="AR31" s="3">
        <f t="shared" si="1"/>
        <v>213668</v>
      </c>
    </row>
    <row r="32" spans="1:44">
      <c r="A32" s="4" t="s">
        <v>162</v>
      </c>
      <c r="B32" s="2" t="s">
        <v>163</v>
      </c>
      <c r="C32" s="2" t="s">
        <v>164</v>
      </c>
      <c r="D32" s="3">
        <v>11</v>
      </c>
      <c r="E32" s="3">
        <v>15</v>
      </c>
      <c r="F32" s="3">
        <v>138820</v>
      </c>
      <c r="G32" s="3">
        <v>0</v>
      </c>
      <c r="H32" s="3">
        <v>5000</v>
      </c>
      <c r="I32" s="3">
        <v>0</v>
      </c>
      <c r="J32" s="3">
        <v>6406</v>
      </c>
      <c r="K32" s="3">
        <v>0</v>
      </c>
      <c r="L32" s="3">
        <v>0</v>
      </c>
      <c r="M32" s="3">
        <v>937222</v>
      </c>
      <c r="N32" s="3">
        <v>109913</v>
      </c>
      <c r="O32" s="3">
        <v>0</v>
      </c>
      <c r="P32" s="3">
        <v>0</v>
      </c>
      <c r="Q32" s="3">
        <v>100582</v>
      </c>
      <c r="R32" s="3">
        <v>53563</v>
      </c>
      <c r="S32" s="3">
        <v>9973</v>
      </c>
      <c r="T32" s="3">
        <v>0</v>
      </c>
      <c r="U32" s="3">
        <v>342614</v>
      </c>
      <c r="V32" s="3">
        <v>0</v>
      </c>
      <c r="W32" s="3">
        <v>0</v>
      </c>
      <c r="X32" s="3">
        <v>23859</v>
      </c>
      <c r="Y32" s="3">
        <v>0</v>
      </c>
      <c r="Z32" s="3">
        <v>0</v>
      </c>
      <c r="AA32" s="3">
        <v>0</v>
      </c>
      <c r="AB32" s="3">
        <v>945635</v>
      </c>
      <c r="AC32" s="3">
        <v>524940</v>
      </c>
      <c r="AD32" s="3">
        <v>543495</v>
      </c>
      <c r="AE32" s="3">
        <v>13033</v>
      </c>
      <c r="AF32" s="3">
        <v>0</v>
      </c>
      <c r="AG32" s="3">
        <v>6</v>
      </c>
      <c r="AH32" s="3">
        <v>0</v>
      </c>
      <c r="AI32" s="3">
        <v>0</v>
      </c>
      <c r="AJ32" s="3">
        <v>0</v>
      </c>
      <c r="AK32" s="3">
        <v>0</v>
      </c>
      <c r="AL32" s="20">
        <f t="shared" si="0"/>
        <v>3755087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f t="shared" si="1"/>
        <v>0</v>
      </c>
    </row>
    <row r="33" spans="1:44">
      <c r="A33" s="4" t="s">
        <v>165</v>
      </c>
      <c r="B33" s="2" t="s">
        <v>166</v>
      </c>
      <c r="C33" s="2" t="s">
        <v>164</v>
      </c>
      <c r="D33" s="3">
        <v>0</v>
      </c>
      <c r="E33" s="3">
        <v>2800</v>
      </c>
      <c r="F33" s="3">
        <v>183150</v>
      </c>
      <c r="G33" s="3">
        <v>0</v>
      </c>
      <c r="H33" s="3">
        <v>21239</v>
      </c>
      <c r="I33" s="3">
        <v>0</v>
      </c>
      <c r="J33" s="3">
        <v>165160</v>
      </c>
      <c r="K33" s="3">
        <v>75598</v>
      </c>
      <c r="L33" s="3">
        <v>4771</v>
      </c>
      <c r="M33" s="3">
        <v>342944</v>
      </c>
      <c r="N33" s="3">
        <v>25294</v>
      </c>
      <c r="O33" s="3">
        <v>0</v>
      </c>
      <c r="P33" s="3">
        <v>0</v>
      </c>
      <c r="Q33" s="3">
        <v>64131</v>
      </c>
      <c r="R33" s="3">
        <v>26601</v>
      </c>
      <c r="S33" s="3">
        <v>0</v>
      </c>
      <c r="T33" s="3">
        <v>43639</v>
      </c>
      <c r="U33" s="3">
        <v>228287</v>
      </c>
      <c r="V33" s="3">
        <v>0</v>
      </c>
      <c r="W33" s="3">
        <v>157934</v>
      </c>
      <c r="X33" s="3">
        <v>50171</v>
      </c>
      <c r="Y33" s="3">
        <v>0</v>
      </c>
      <c r="Z33" s="3">
        <v>0</v>
      </c>
      <c r="AA33" s="3">
        <v>0</v>
      </c>
      <c r="AB33" s="3">
        <v>0</v>
      </c>
      <c r="AC33" s="3">
        <v>282440</v>
      </c>
      <c r="AD33" s="3">
        <v>19197</v>
      </c>
      <c r="AE33" s="3">
        <v>2812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20">
        <f t="shared" si="0"/>
        <v>1696168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f t="shared" si="1"/>
        <v>0</v>
      </c>
    </row>
    <row r="34" spans="1:44">
      <c r="A34" s="4" t="s">
        <v>167</v>
      </c>
      <c r="B34" s="2" t="s">
        <v>168</v>
      </c>
      <c r="C34" s="2" t="s">
        <v>169</v>
      </c>
      <c r="D34" s="3">
        <v>1</v>
      </c>
      <c r="E34" s="3">
        <v>0</v>
      </c>
      <c r="F34" s="3">
        <v>46573</v>
      </c>
      <c r="G34" s="3">
        <v>12248</v>
      </c>
      <c r="H34" s="3">
        <v>0</v>
      </c>
      <c r="I34" s="3">
        <v>0</v>
      </c>
      <c r="J34" s="3">
        <v>15000</v>
      </c>
      <c r="K34" s="3">
        <v>11124</v>
      </c>
      <c r="L34" s="3">
        <v>0</v>
      </c>
      <c r="M34" s="3">
        <v>1722656</v>
      </c>
      <c r="N34" s="3">
        <v>21384</v>
      </c>
      <c r="O34" s="3">
        <v>0</v>
      </c>
      <c r="P34" s="3">
        <v>0</v>
      </c>
      <c r="Q34" s="3">
        <v>29826</v>
      </c>
      <c r="R34" s="3">
        <v>2060</v>
      </c>
      <c r="S34" s="3">
        <v>0</v>
      </c>
      <c r="T34" s="3">
        <v>0</v>
      </c>
      <c r="U34" s="3">
        <v>125268</v>
      </c>
      <c r="V34" s="3">
        <v>0</v>
      </c>
      <c r="W34" s="3">
        <v>14807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109350</v>
      </c>
      <c r="AD34" s="3">
        <v>0</v>
      </c>
      <c r="AE34" s="3">
        <v>0</v>
      </c>
      <c r="AF34" s="3">
        <v>0</v>
      </c>
      <c r="AG34" s="3">
        <v>43868</v>
      </c>
      <c r="AH34" s="3">
        <v>0</v>
      </c>
      <c r="AI34" s="3">
        <v>0</v>
      </c>
      <c r="AJ34" s="3">
        <v>0</v>
      </c>
      <c r="AK34" s="3">
        <v>0</v>
      </c>
      <c r="AL34" s="20">
        <f t="shared" si="0"/>
        <v>2154165</v>
      </c>
      <c r="AM34" s="3">
        <v>0</v>
      </c>
      <c r="AN34" s="3">
        <v>0</v>
      </c>
      <c r="AO34" s="3">
        <v>0</v>
      </c>
      <c r="AP34" s="3">
        <v>18176</v>
      </c>
      <c r="AQ34" s="3">
        <v>3787</v>
      </c>
      <c r="AR34" s="3">
        <f t="shared" si="1"/>
        <v>21963</v>
      </c>
    </row>
    <row r="35" spans="1:44">
      <c r="A35" s="4" t="s">
        <v>170</v>
      </c>
      <c r="B35" s="2" t="s">
        <v>171</v>
      </c>
      <c r="C35" s="2" t="s">
        <v>169</v>
      </c>
      <c r="D35" s="3">
        <v>0</v>
      </c>
      <c r="E35" s="3">
        <v>-6211</v>
      </c>
      <c r="F35" s="3">
        <v>693972</v>
      </c>
      <c r="G35" s="3">
        <v>0</v>
      </c>
      <c r="H35" s="3">
        <v>31</v>
      </c>
      <c r="I35" s="3">
        <v>0</v>
      </c>
      <c r="J35" s="3">
        <v>0</v>
      </c>
      <c r="K35" s="3">
        <v>0</v>
      </c>
      <c r="L35" s="3">
        <v>0</v>
      </c>
      <c r="M35" s="3">
        <v>861756</v>
      </c>
      <c r="N35" s="3">
        <v>20210</v>
      </c>
      <c r="O35" s="3">
        <v>0</v>
      </c>
      <c r="P35" s="3">
        <v>27476</v>
      </c>
      <c r="Q35" s="3">
        <v>69410</v>
      </c>
      <c r="R35" s="3">
        <v>0</v>
      </c>
      <c r="S35" s="3">
        <v>33485</v>
      </c>
      <c r="T35" s="3">
        <v>0</v>
      </c>
      <c r="U35" s="3">
        <v>174396</v>
      </c>
      <c r="V35" s="3">
        <v>0</v>
      </c>
      <c r="W35" s="3">
        <v>0</v>
      </c>
      <c r="X35" s="3">
        <v>58310</v>
      </c>
      <c r="Y35" s="3">
        <v>0</v>
      </c>
      <c r="Z35" s="3">
        <v>0</v>
      </c>
      <c r="AA35" s="3">
        <v>0</v>
      </c>
      <c r="AB35" s="3">
        <v>0</v>
      </c>
      <c r="AC35" s="3">
        <v>587185</v>
      </c>
      <c r="AD35" s="3">
        <v>0</v>
      </c>
      <c r="AE35" s="3">
        <v>34152</v>
      </c>
      <c r="AF35" s="3">
        <v>0</v>
      </c>
      <c r="AG35" s="3">
        <v>204734</v>
      </c>
      <c r="AH35" s="3">
        <v>0</v>
      </c>
      <c r="AI35" s="3">
        <v>0</v>
      </c>
      <c r="AJ35" s="3">
        <v>0</v>
      </c>
      <c r="AK35" s="3">
        <v>0</v>
      </c>
      <c r="AL35" s="20">
        <f t="shared" si="0"/>
        <v>2758906</v>
      </c>
      <c r="AM35" s="3">
        <v>0</v>
      </c>
      <c r="AN35" s="3">
        <v>0</v>
      </c>
      <c r="AO35" s="3">
        <v>0</v>
      </c>
      <c r="AP35" s="3">
        <v>34777</v>
      </c>
      <c r="AQ35" s="3">
        <v>0</v>
      </c>
      <c r="AR35" s="3">
        <f t="shared" si="1"/>
        <v>34777</v>
      </c>
    </row>
    <row r="36" spans="1:44">
      <c r="A36" s="4" t="s">
        <v>172</v>
      </c>
      <c r="B36" s="2" t="s">
        <v>173</v>
      </c>
      <c r="C36" s="2" t="s">
        <v>174</v>
      </c>
      <c r="D36" s="3">
        <v>1486</v>
      </c>
      <c r="E36" s="3">
        <v>0</v>
      </c>
      <c r="F36" s="3">
        <v>40168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367941</v>
      </c>
      <c r="N36" s="3">
        <v>13322</v>
      </c>
      <c r="O36" s="3">
        <v>0</v>
      </c>
      <c r="P36" s="3">
        <v>0</v>
      </c>
      <c r="Q36" s="3">
        <v>67023</v>
      </c>
      <c r="R36" s="3">
        <v>18164</v>
      </c>
      <c r="S36" s="3">
        <v>0</v>
      </c>
      <c r="T36" s="3">
        <v>0</v>
      </c>
      <c r="U36" s="3">
        <v>175642</v>
      </c>
      <c r="V36" s="3">
        <v>0</v>
      </c>
      <c r="W36" s="3">
        <v>0</v>
      </c>
      <c r="X36" s="3">
        <v>8107</v>
      </c>
      <c r="Y36" s="3">
        <v>0</v>
      </c>
      <c r="Z36" s="3">
        <v>0</v>
      </c>
      <c r="AA36" s="3">
        <v>0</v>
      </c>
      <c r="AB36" s="3">
        <v>0</v>
      </c>
      <c r="AC36" s="3">
        <v>180572</v>
      </c>
      <c r="AD36" s="3">
        <v>77940</v>
      </c>
      <c r="AE36" s="3">
        <v>8371</v>
      </c>
      <c r="AF36" s="3">
        <v>0</v>
      </c>
      <c r="AG36" s="3">
        <v>335643</v>
      </c>
      <c r="AH36" s="3">
        <v>0</v>
      </c>
      <c r="AI36" s="3">
        <v>0</v>
      </c>
      <c r="AJ36" s="3">
        <v>0</v>
      </c>
      <c r="AK36" s="3">
        <v>0</v>
      </c>
      <c r="AL36" s="20">
        <f t="shared" si="0"/>
        <v>1294379</v>
      </c>
      <c r="AM36" s="3">
        <v>0</v>
      </c>
      <c r="AN36" s="3">
        <v>0</v>
      </c>
      <c r="AO36" s="3">
        <v>0</v>
      </c>
      <c r="AP36" s="3">
        <v>6833</v>
      </c>
      <c r="AQ36" s="3">
        <v>0</v>
      </c>
      <c r="AR36" s="3">
        <f t="shared" si="1"/>
        <v>6833</v>
      </c>
    </row>
    <row r="37" spans="1:44">
      <c r="A37" s="4" t="s">
        <v>175</v>
      </c>
      <c r="B37" s="2" t="s">
        <v>176</v>
      </c>
      <c r="C37" s="2" t="s">
        <v>174</v>
      </c>
      <c r="D37" s="3">
        <v>2</v>
      </c>
      <c r="E37" s="3">
        <v>30650</v>
      </c>
      <c r="F37" s="3">
        <v>106743</v>
      </c>
      <c r="G37" s="3">
        <v>0</v>
      </c>
      <c r="H37" s="3">
        <v>35987</v>
      </c>
      <c r="I37" s="3">
        <v>0</v>
      </c>
      <c r="J37" s="3">
        <v>73165</v>
      </c>
      <c r="K37" s="3">
        <v>9820</v>
      </c>
      <c r="L37" s="3">
        <v>0</v>
      </c>
      <c r="M37" s="3">
        <v>135512</v>
      </c>
      <c r="N37" s="3">
        <v>3206</v>
      </c>
      <c r="O37" s="3">
        <v>0</v>
      </c>
      <c r="P37" s="3">
        <v>0</v>
      </c>
      <c r="Q37" s="3">
        <v>62996</v>
      </c>
      <c r="R37" s="3">
        <v>36783</v>
      </c>
      <c r="S37" s="3">
        <v>0</v>
      </c>
      <c r="T37" s="3">
        <v>0</v>
      </c>
      <c r="U37" s="3">
        <v>92876</v>
      </c>
      <c r="V37" s="3">
        <v>0</v>
      </c>
      <c r="W37" s="3">
        <v>33449</v>
      </c>
      <c r="X37" s="3">
        <v>76483</v>
      </c>
      <c r="Y37" s="3">
        <v>0</v>
      </c>
      <c r="Z37" s="3">
        <v>0</v>
      </c>
      <c r="AA37" s="3">
        <v>0</v>
      </c>
      <c r="AB37" s="3">
        <v>0</v>
      </c>
      <c r="AC37" s="3">
        <v>72070</v>
      </c>
      <c r="AD37" s="3">
        <v>12099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20">
        <f t="shared" si="0"/>
        <v>781841</v>
      </c>
      <c r="AM37" s="3">
        <v>0</v>
      </c>
      <c r="AN37" s="3">
        <v>0</v>
      </c>
      <c r="AO37" s="3">
        <v>0</v>
      </c>
      <c r="AP37" s="3">
        <v>4507</v>
      </c>
      <c r="AQ37" s="3">
        <v>0</v>
      </c>
      <c r="AR37" s="3">
        <f t="shared" si="1"/>
        <v>4507</v>
      </c>
    </row>
    <row r="38" spans="1:44">
      <c r="A38" s="4" t="s">
        <v>177</v>
      </c>
      <c r="B38" s="2" t="s">
        <v>178</v>
      </c>
      <c r="C38" s="2" t="s">
        <v>108</v>
      </c>
      <c r="D38" s="3">
        <v>0</v>
      </c>
      <c r="E38" s="3">
        <v>0</v>
      </c>
      <c r="F38" s="3">
        <v>94024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486953</v>
      </c>
      <c r="N38" s="3">
        <v>30416</v>
      </c>
      <c r="O38" s="3">
        <v>0</v>
      </c>
      <c r="P38" s="3">
        <v>0</v>
      </c>
      <c r="Q38" s="3">
        <v>78496</v>
      </c>
      <c r="R38" s="3">
        <v>32564</v>
      </c>
      <c r="S38" s="3">
        <v>9287</v>
      </c>
      <c r="T38" s="3">
        <v>0</v>
      </c>
      <c r="U38" s="3">
        <v>129149</v>
      </c>
      <c r="V38" s="3">
        <v>0</v>
      </c>
      <c r="W38" s="3">
        <v>0</v>
      </c>
      <c r="X38" s="3">
        <v>15864</v>
      </c>
      <c r="Y38" s="3">
        <v>0</v>
      </c>
      <c r="Z38" s="3">
        <v>0</v>
      </c>
      <c r="AA38" s="3">
        <v>0</v>
      </c>
      <c r="AB38" s="3">
        <v>0</v>
      </c>
      <c r="AC38" s="3">
        <v>173267</v>
      </c>
      <c r="AD38" s="3">
        <v>56055</v>
      </c>
      <c r="AE38" s="3">
        <v>1612</v>
      </c>
      <c r="AF38" s="3">
        <v>0</v>
      </c>
      <c r="AG38" s="3">
        <v>512856</v>
      </c>
      <c r="AH38" s="3">
        <v>0</v>
      </c>
      <c r="AI38" s="3">
        <v>0</v>
      </c>
      <c r="AJ38" s="3">
        <v>0</v>
      </c>
      <c r="AK38" s="3">
        <v>0</v>
      </c>
      <c r="AL38" s="20">
        <f t="shared" si="0"/>
        <v>1620543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f t="shared" si="1"/>
        <v>0</v>
      </c>
    </row>
    <row r="39" spans="1:44">
      <c r="A39" s="4" t="s">
        <v>179</v>
      </c>
      <c r="B39" s="2" t="s">
        <v>180</v>
      </c>
      <c r="C39" s="2" t="s">
        <v>108</v>
      </c>
      <c r="D39" s="3">
        <v>0</v>
      </c>
      <c r="E39" s="3">
        <v>0</v>
      </c>
      <c r="F39" s="3">
        <v>44994</v>
      </c>
      <c r="G39" s="3">
        <v>0</v>
      </c>
      <c r="H39" s="3">
        <v>14593</v>
      </c>
      <c r="I39" s="3">
        <v>0</v>
      </c>
      <c r="J39" s="3">
        <v>29265</v>
      </c>
      <c r="K39" s="3">
        <v>0</v>
      </c>
      <c r="L39" s="3">
        <v>0</v>
      </c>
      <c r="M39" s="3">
        <v>374867</v>
      </c>
      <c r="N39" s="3">
        <v>21746</v>
      </c>
      <c r="O39" s="3">
        <v>0</v>
      </c>
      <c r="P39" s="3">
        <v>0</v>
      </c>
      <c r="Q39" s="3">
        <v>40844</v>
      </c>
      <c r="R39" s="3">
        <v>3077</v>
      </c>
      <c r="S39" s="3">
        <v>0</v>
      </c>
      <c r="T39" s="3">
        <v>0</v>
      </c>
      <c r="U39" s="3">
        <v>407268</v>
      </c>
      <c r="V39" s="3">
        <v>0</v>
      </c>
      <c r="W39" s="3">
        <v>72352</v>
      </c>
      <c r="X39" s="3">
        <v>3084</v>
      </c>
      <c r="Y39" s="3">
        <v>0</v>
      </c>
      <c r="Z39" s="3">
        <v>0</v>
      </c>
      <c r="AA39" s="3">
        <v>0</v>
      </c>
      <c r="AB39" s="3">
        <v>0</v>
      </c>
      <c r="AC39" s="3">
        <v>228841</v>
      </c>
      <c r="AD39" s="3">
        <v>14073</v>
      </c>
      <c r="AE39" s="3">
        <v>17982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20">
        <f t="shared" si="0"/>
        <v>1272986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f t="shared" si="1"/>
        <v>0</v>
      </c>
    </row>
    <row r="40" spans="1:44">
      <c r="A40" s="4" t="s">
        <v>181</v>
      </c>
      <c r="B40" s="2" t="s">
        <v>182</v>
      </c>
      <c r="C40" s="2" t="s">
        <v>183</v>
      </c>
      <c r="D40" s="3">
        <v>0</v>
      </c>
      <c r="E40" s="3">
        <v>0</v>
      </c>
      <c r="F40" s="3">
        <v>43509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286298</v>
      </c>
      <c r="N40" s="3">
        <v>1184</v>
      </c>
      <c r="O40" s="3">
        <v>0</v>
      </c>
      <c r="P40" s="3">
        <v>0</v>
      </c>
      <c r="Q40" s="3">
        <v>28132</v>
      </c>
      <c r="R40" s="3">
        <v>0</v>
      </c>
      <c r="S40" s="3">
        <v>0</v>
      </c>
      <c r="T40" s="3">
        <v>0</v>
      </c>
      <c r="U40" s="3">
        <v>27154</v>
      </c>
      <c r="V40" s="3">
        <v>0</v>
      </c>
      <c r="W40" s="3">
        <v>0</v>
      </c>
      <c r="X40" s="3">
        <v>1283</v>
      </c>
      <c r="Y40" s="3">
        <v>0</v>
      </c>
      <c r="Z40" s="3">
        <v>0</v>
      </c>
      <c r="AA40" s="3">
        <v>0</v>
      </c>
      <c r="AB40" s="3">
        <v>0</v>
      </c>
      <c r="AC40" s="3">
        <v>110244</v>
      </c>
      <c r="AD40" s="3">
        <v>9563</v>
      </c>
      <c r="AE40" s="3">
        <v>3876</v>
      </c>
      <c r="AF40" s="3">
        <v>0</v>
      </c>
      <c r="AG40" s="3">
        <v>131741</v>
      </c>
      <c r="AH40" s="3">
        <v>0</v>
      </c>
      <c r="AI40" s="3">
        <v>0</v>
      </c>
      <c r="AJ40" s="3">
        <v>0</v>
      </c>
      <c r="AK40" s="3">
        <v>0</v>
      </c>
      <c r="AL40" s="20">
        <f t="shared" si="0"/>
        <v>642984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f t="shared" si="1"/>
        <v>0</v>
      </c>
    </row>
    <row r="41" spans="1:44">
      <c r="A41" s="4" t="s">
        <v>184</v>
      </c>
      <c r="B41" s="2" t="s">
        <v>183</v>
      </c>
      <c r="C41" s="2" t="s">
        <v>183</v>
      </c>
      <c r="D41" s="3">
        <v>0</v>
      </c>
      <c r="E41" s="3">
        <v>0</v>
      </c>
      <c r="F41" s="3">
        <v>124144</v>
      </c>
      <c r="G41" s="3">
        <v>0</v>
      </c>
      <c r="H41" s="3">
        <v>25000</v>
      </c>
      <c r="I41" s="3">
        <v>0</v>
      </c>
      <c r="J41" s="3">
        <v>100265</v>
      </c>
      <c r="K41" s="3">
        <v>20000</v>
      </c>
      <c r="L41" s="3">
        <v>0</v>
      </c>
      <c r="M41" s="3">
        <v>182207</v>
      </c>
      <c r="N41" s="3">
        <v>11101</v>
      </c>
      <c r="O41" s="3">
        <v>0</v>
      </c>
      <c r="P41" s="3">
        <v>0</v>
      </c>
      <c r="Q41" s="3">
        <v>25000</v>
      </c>
      <c r="R41" s="3">
        <v>10084</v>
      </c>
      <c r="S41" s="3">
        <v>0</v>
      </c>
      <c r="T41" s="3">
        <v>0</v>
      </c>
      <c r="U41" s="3">
        <v>105000</v>
      </c>
      <c r="V41" s="3">
        <v>0</v>
      </c>
      <c r="W41" s="3">
        <v>55000</v>
      </c>
      <c r="X41" s="3">
        <v>898</v>
      </c>
      <c r="Y41" s="3">
        <v>0</v>
      </c>
      <c r="Z41" s="3">
        <v>0</v>
      </c>
      <c r="AA41" s="3">
        <v>0</v>
      </c>
      <c r="AB41" s="3">
        <v>0</v>
      </c>
      <c r="AC41" s="3">
        <v>260000</v>
      </c>
      <c r="AD41" s="3">
        <v>16191</v>
      </c>
      <c r="AE41" s="3">
        <v>33277</v>
      </c>
      <c r="AF41" s="3">
        <v>0</v>
      </c>
      <c r="AG41" s="3">
        <v>449578</v>
      </c>
      <c r="AH41" s="3">
        <v>0</v>
      </c>
      <c r="AI41" s="3">
        <v>0</v>
      </c>
      <c r="AJ41" s="3">
        <v>0</v>
      </c>
      <c r="AK41" s="3">
        <v>0</v>
      </c>
      <c r="AL41" s="20">
        <f t="shared" si="0"/>
        <v>1417745</v>
      </c>
      <c r="AM41" s="3">
        <v>0</v>
      </c>
      <c r="AN41" s="3">
        <v>0</v>
      </c>
      <c r="AO41" s="3">
        <v>0</v>
      </c>
      <c r="AP41" s="3">
        <v>34476</v>
      </c>
      <c r="AQ41" s="3">
        <v>0</v>
      </c>
      <c r="AR41" s="3">
        <f t="shared" si="1"/>
        <v>34476</v>
      </c>
    </row>
    <row r="42" spans="1:44">
      <c r="A42" s="4" t="s">
        <v>185</v>
      </c>
      <c r="B42" s="2" t="s">
        <v>186</v>
      </c>
      <c r="C42" s="2" t="s">
        <v>187</v>
      </c>
      <c r="D42" s="3">
        <v>106529</v>
      </c>
      <c r="E42" s="3">
        <v>-7939</v>
      </c>
      <c r="F42" s="3">
        <v>162271</v>
      </c>
      <c r="G42" s="3">
        <v>0</v>
      </c>
      <c r="H42" s="3">
        <v>0</v>
      </c>
      <c r="I42" s="3">
        <v>0</v>
      </c>
      <c r="J42" s="3">
        <v>52733</v>
      </c>
      <c r="K42" s="3">
        <v>1813</v>
      </c>
      <c r="L42" s="3">
        <v>0</v>
      </c>
      <c r="M42" s="3">
        <v>1433316</v>
      </c>
      <c r="N42" s="3">
        <v>5253</v>
      </c>
      <c r="O42" s="3">
        <v>0</v>
      </c>
      <c r="P42" s="3">
        <v>0</v>
      </c>
      <c r="Q42" s="3">
        <v>15540</v>
      </c>
      <c r="R42" s="3">
        <v>4774</v>
      </c>
      <c r="S42" s="3">
        <v>14714</v>
      </c>
      <c r="T42" s="3">
        <v>817</v>
      </c>
      <c r="U42" s="3">
        <v>65275</v>
      </c>
      <c r="V42" s="3">
        <v>0</v>
      </c>
      <c r="W42" s="3">
        <v>26678</v>
      </c>
      <c r="X42" s="3">
        <v>231080</v>
      </c>
      <c r="Y42" s="3">
        <v>0</v>
      </c>
      <c r="Z42" s="3">
        <v>0</v>
      </c>
      <c r="AA42" s="3">
        <v>0</v>
      </c>
      <c r="AB42" s="3">
        <v>0</v>
      </c>
      <c r="AC42" s="3">
        <v>281874</v>
      </c>
      <c r="AD42" s="3">
        <v>19612</v>
      </c>
      <c r="AE42" s="3">
        <v>187</v>
      </c>
      <c r="AF42" s="3">
        <v>0</v>
      </c>
      <c r="AG42" s="3">
        <v>0</v>
      </c>
      <c r="AH42" s="3">
        <v>873378</v>
      </c>
      <c r="AI42" s="3">
        <v>0</v>
      </c>
      <c r="AJ42" s="3">
        <v>0</v>
      </c>
      <c r="AK42" s="3">
        <v>0</v>
      </c>
      <c r="AL42" s="20">
        <f t="shared" si="0"/>
        <v>3287905</v>
      </c>
      <c r="AM42" s="3">
        <v>0</v>
      </c>
      <c r="AN42" s="3">
        <v>0</v>
      </c>
      <c r="AO42" s="3">
        <v>0</v>
      </c>
      <c r="AP42" s="3">
        <v>30637</v>
      </c>
      <c r="AQ42" s="3">
        <v>0</v>
      </c>
      <c r="AR42" s="3">
        <f t="shared" si="1"/>
        <v>30637</v>
      </c>
    </row>
    <row r="43" spans="1:44">
      <c r="A43" s="4" t="s">
        <v>188</v>
      </c>
      <c r="B43" s="2" t="s">
        <v>189</v>
      </c>
      <c r="C43" s="2" t="s">
        <v>190</v>
      </c>
      <c r="D43" s="3">
        <v>0</v>
      </c>
      <c r="E43" s="3">
        <v>8923</v>
      </c>
      <c r="F43" s="3">
        <v>3373039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265824</v>
      </c>
      <c r="M43" s="3">
        <v>36401735</v>
      </c>
      <c r="N43" s="3">
        <v>149062</v>
      </c>
      <c r="O43" s="3">
        <v>0</v>
      </c>
      <c r="P43" s="3">
        <v>981578</v>
      </c>
      <c r="Q43" s="3">
        <v>2527541</v>
      </c>
      <c r="R43" s="3">
        <v>780000</v>
      </c>
      <c r="S43" s="3">
        <v>186900</v>
      </c>
      <c r="T43" s="3">
        <v>151809</v>
      </c>
      <c r="U43" s="3">
        <v>11499836</v>
      </c>
      <c r="V43" s="3">
        <v>283586</v>
      </c>
      <c r="W43" s="3">
        <v>0</v>
      </c>
      <c r="X43" s="3">
        <v>1021181</v>
      </c>
      <c r="Y43" s="3">
        <v>1237264</v>
      </c>
      <c r="Z43" s="3">
        <v>0</v>
      </c>
      <c r="AA43" s="3">
        <v>501458</v>
      </c>
      <c r="AB43" s="3">
        <v>17662449</v>
      </c>
      <c r="AC43" s="3">
        <v>11179726</v>
      </c>
      <c r="AD43" s="3">
        <v>5441117</v>
      </c>
      <c r="AE43" s="3">
        <v>296804</v>
      </c>
      <c r="AF43" s="3">
        <v>0</v>
      </c>
      <c r="AG43" s="3">
        <v>45395801</v>
      </c>
      <c r="AH43" s="3">
        <v>0</v>
      </c>
      <c r="AI43" s="3">
        <v>0</v>
      </c>
      <c r="AJ43" s="3">
        <v>633759</v>
      </c>
      <c r="AK43" s="3">
        <v>0</v>
      </c>
      <c r="AL43" s="20">
        <f t="shared" si="0"/>
        <v>139979392</v>
      </c>
      <c r="AM43" s="3">
        <v>0</v>
      </c>
      <c r="AN43" s="3">
        <v>0</v>
      </c>
      <c r="AO43" s="3">
        <v>0</v>
      </c>
      <c r="AP43" s="3">
        <v>4193190</v>
      </c>
      <c r="AQ43" s="3">
        <v>586525</v>
      </c>
      <c r="AR43" s="3">
        <f t="shared" si="1"/>
        <v>4779715</v>
      </c>
    </row>
    <row r="44" spans="1:44">
      <c r="A44" s="4" t="s">
        <v>191</v>
      </c>
      <c r="B44" s="2" t="s">
        <v>192</v>
      </c>
      <c r="C44" s="2" t="s">
        <v>190</v>
      </c>
      <c r="D44" s="3">
        <v>0</v>
      </c>
      <c r="E44" s="3">
        <v>0</v>
      </c>
      <c r="F44" s="3">
        <v>704026</v>
      </c>
      <c r="G44" s="3">
        <v>0</v>
      </c>
      <c r="H44" s="3">
        <v>4313</v>
      </c>
      <c r="I44" s="3">
        <v>0</v>
      </c>
      <c r="J44" s="3">
        <v>4371</v>
      </c>
      <c r="K44" s="3">
        <v>1849</v>
      </c>
      <c r="L44" s="3">
        <v>0</v>
      </c>
      <c r="M44" s="3">
        <v>566307</v>
      </c>
      <c r="N44" s="3">
        <v>44072</v>
      </c>
      <c r="O44" s="3">
        <v>0</v>
      </c>
      <c r="P44" s="3">
        <v>0</v>
      </c>
      <c r="Q44" s="3">
        <v>71028</v>
      </c>
      <c r="R44" s="3">
        <v>4162</v>
      </c>
      <c r="S44" s="3">
        <v>115</v>
      </c>
      <c r="T44" s="3">
        <v>0</v>
      </c>
      <c r="U44" s="3">
        <v>91120</v>
      </c>
      <c r="V44" s="3">
        <v>0</v>
      </c>
      <c r="W44" s="3">
        <v>4216</v>
      </c>
      <c r="X44" s="3">
        <v>96460</v>
      </c>
      <c r="Y44" s="3">
        <v>204220</v>
      </c>
      <c r="Z44" s="3">
        <v>0</v>
      </c>
      <c r="AA44" s="3">
        <v>40489</v>
      </c>
      <c r="AB44" s="3">
        <v>0</v>
      </c>
      <c r="AC44" s="3">
        <v>500419</v>
      </c>
      <c r="AD44" s="3">
        <v>98281</v>
      </c>
      <c r="AE44" s="3">
        <v>152706</v>
      </c>
      <c r="AF44" s="3">
        <v>0</v>
      </c>
      <c r="AG44" s="3">
        <v>7163046</v>
      </c>
      <c r="AH44" s="3">
        <v>0</v>
      </c>
      <c r="AI44" s="3">
        <v>0</v>
      </c>
      <c r="AJ44" s="3">
        <v>947832</v>
      </c>
      <c r="AK44" s="3">
        <v>0</v>
      </c>
      <c r="AL44" s="20">
        <f t="shared" si="0"/>
        <v>10699032</v>
      </c>
      <c r="AM44" s="3">
        <v>0</v>
      </c>
      <c r="AN44" s="3">
        <v>0</v>
      </c>
      <c r="AO44" s="3">
        <v>0</v>
      </c>
      <c r="AP44" s="3">
        <v>284516</v>
      </c>
      <c r="AQ44" s="3">
        <v>64916</v>
      </c>
      <c r="AR44" s="3">
        <f t="shared" si="1"/>
        <v>349432</v>
      </c>
    </row>
    <row r="45" spans="1:44">
      <c r="A45" s="4" t="s">
        <v>193</v>
      </c>
      <c r="B45" s="2" t="s">
        <v>194</v>
      </c>
      <c r="C45" s="2" t="s">
        <v>190</v>
      </c>
      <c r="D45" s="3">
        <v>0</v>
      </c>
      <c r="E45" s="3">
        <v>0</v>
      </c>
      <c r="F45" s="3">
        <v>582410</v>
      </c>
      <c r="G45" s="3">
        <v>0</v>
      </c>
      <c r="H45" s="3">
        <v>631</v>
      </c>
      <c r="I45" s="3">
        <v>0</v>
      </c>
      <c r="J45" s="3">
        <v>3942</v>
      </c>
      <c r="K45" s="3">
        <v>6933</v>
      </c>
      <c r="L45" s="3">
        <v>0</v>
      </c>
      <c r="M45" s="3">
        <v>3375695</v>
      </c>
      <c r="N45" s="3">
        <v>49427</v>
      </c>
      <c r="O45" s="3">
        <v>0</v>
      </c>
      <c r="P45" s="3">
        <v>20123</v>
      </c>
      <c r="Q45" s="3">
        <v>601340</v>
      </c>
      <c r="R45" s="3">
        <v>10719</v>
      </c>
      <c r="S45" s="3">
        <v>63560</v>
      </c>
      <c r="T45" s="3">
        <v>9272</v>
      </c>
      <c r="U45" s="3">
        <v>102111</v>
      </c>
      <c r="V45" s="3">
        <v>0</v>
      </c>
      <c r="W45" s="3">
        <v>26150</v>
      </c>
      <c r="X45" s="3">
        <v>25367</v>
      </c>
      <c r="Y45" s="3">
        <v>196384</v>
      </c>
      <c r="Z45" s="3">
        <v>0</v>
      </c>
      <c r="AA45" s="3">
        <v>0</v>
      </c>
      <c r="AB45" s="3">
        <v>285000</v>
      </c>
      <c r="AC45" s="3">
        <v>1600000</v>
      </c>
      <c r="AD45" s="3">
        <v>334675</v>
      </c>
      <c r="AE45" s="3">
        <v>26584</v>
      </c>
      <c r="AF45" s="3">
        <v>0</v>
      </c>
      <c r="AG45" s="3">
        <v>12800413</v>
      </c>
      <c r="AH45" s="3">
        <v>0</v>
      </c>
      <c r="AI45" s="3">
        <v>0</v>
      </c>
      <c r="AJ45" s="3">
        <v>509946</v>
      </c>
      <c r="AK45" s="3">
        <v>0</v>
      </c>
      <c r="AL45" s="20">
        <f t="shared" si="0"/>
        <v>20630682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f t="shared" si="1"/>
        <v>0</v>
      </c>
    </row>
    <row r="46" spans="1:44">
      <c r="A46" s="4" t="s">
        <v>195</v>
      </c>
      <c r="B46" s="2" t="s">
        <v>196</v>
      </c>
      <c r="C46" s="2" t="s">
        <v>190</v>
      </c>
      <c r="D46" s="3">
        <v>0</v>
      </c>
      <c r="E46" s="3">
        <v>36549</v>
      </c>
      <c r="F46" s="3">
        <v>893826</v>
      </c>
      <c r="G46" s="3">
        <v>0</v>
      </c>
      <c r="H46" s="3">
        <v>4519</v>
      </c>
      <c r="I46" s="3">
        <v>0</v>
      </c>
      <c r="J46" s="3">
        <v>37333</v>
      </c>
      <c r="K46" s="3">
        <v>27676</v>
      </c>
      <c r="L46" s="3">
        <v>0</v>
      </c>
      <c r="M46" s="3">
        <v>7919043</v>
      </c>
      <c r="N46" s="3">
        <v>80365</v>
      </c>
      <c r="O46" s="3">
        <v>0</v>
      </c>
      <c r="P46" s="3">
        <v>0</v>
      </c>
      <c r="Q46" s="3">
        <v>367290</v>
      </c>
      <c r="R46" s="3">
        <v>101476</v>
      </c>
      <c r="S46" s="3">
        <v>3571</v>
      </c>
      <c r="T46" s="3">
        <v>0</v>
      </c>
      <c r="U46" s="3">
        <v>641893</v>
      </c>
      <c r="V46" s="3">
        <v>57207</v>
      </c>
      <c r="W46" s="3">
        <v>87709</v>
      </c>
      <c r="X46" s="3">
        <v>12483</v>
      </c>
      <c r="Y46" s="3">
        <v>0</v>
      </c>
      <c r="Z46" s="3">
        <v>0</v>
      </c>
      <c r="AA46" s="3">
        <v>43200</v>
      </c>
      <c r="AB46" s="3">
        <v>588697</v>
      </c>
      <c r="AC46" s="3">
        <v>2800000</v>
      </c>
      <c r="AD46" s="3">
        <v>767949</v>
      </c>
      <c r="AE46" s="3">
        <v>24300</v>
      </c>
      <c r="AF46" s="3">
        <v>0</v>
      </c>
      <c r="AG46" s="3">
        <v>19662031</v>
      </c>
      <c r="AH46" s="3">
        <v>0</v>
      </c>
      <c r="AI46" s="3">
        <v>0</v>
      </c>
      <c r="AJ46" s="3">
        <v>113442</v>
      </c>
      <c r="AK46" s="3">
        <v>0</v>
      </c>
      <c r="AL46" s="20">
        <f t="shared" si="0"/>
        <v>34270559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f t="shared" si="1"/>
        <v>0</v>
      </c>
    </row>
    <row r="47" spans="1:44">
      <c r="A47" s="4" t="s">
        <v>197</v>
      </c>
      <c r="B47" s="2" t="s">
        <v>198</v>
      </c>
      <c r="C47" s="2" t="s">
        <v>190</v>
      </c>
      <c r="D47" s="3">
        <v>0</v>
      </c>
      <c r="E47" s="3">
        <v>-446606</v>
      </c>
      <c r="F47" s="3">
        <v>4898936</v>
      </c>
      <c r="G47" s="3">
        <v>0</v>
      </c>
      <c r="H47" s="3">
        <v>50000</v>
      </c>
      <c r="I47" s="3">
        <v>0</v>
      </c>
      <c r="J47" s="3">
        <v>49951</v>
      </c>
      <c r="K47" s="3">
        <v>50000</v>
      </c>
      <c r="L47" s="3">
        <v>10000</v>
      </c>
      <c r="M47" s="3">
        <v>8435174</v>
      </c>
      <c r="N47" s="3">
        <v>115516</v>
      </c>
      <c r="O47" s="3">
        <v>0</v>
      </c>
      <c r="P47" s="3">
        <v>0</v>
      </c>
      <c r="Q47" s="3">
        <v>1874527</v>
      </c>
      <c r="R47" s="3">
        <v>50000</v>
      </c>
      <c r="S47" s="3">
        <v>260987</v>
      </c>
      <c r="T47" s="3">
        <v>242221</v>
      </c>
      <c r="U47" s="3">
        <v>6595296</v>
      </c>
      <c r="V47" s="3">
        <v>297896</v>
      </c>
      <c r="W47" s="3">
        <v>50000</v>
      </c>
      <c r="X47" s="3">
        <v>702895</v>
      </c>
      <c r="Y47" s="3">
        <v>258069</v>
      </c>
      <c r="Z47" s="3">
        <v>0</v>
      </c>
      <c r="AA47" s="3">
        <v>452439</v>
      </c>
      <c r="AB47" s="3">
        <v>1772801</v>
      </c>
      <c r="AC47" s="3">
        <v>9735051</v>
      </c>
      <c r="AD47" s="3">
        <v>1688100</v>
      </c>
      <c r="AE47" s="3">
        <v>601999</v>
      </c>
      <c r="AF47" s="3">
        <v>0</v>
      </c>
      <c r="AG47" s="3">
        <v>51108851</v>
      </c>
      <c r="AH47" s="3">
        <v>0</v>
      </c>
      <c r="AI47" s="3">
        <v>0</v>
      </c>
      <c r="AJ47" s="3">
        <v>335636</v>
      </c>
      <c r="AK47" s="3">
        <v>0</v>
      </c>
      <c r="AL47" s="20">
        <f t="shared" si="0"/>
        <v>89189739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f t="shared" si="1"/>
        <v>0</v>
      </c>
    </row>
    <row r="48" spans="1:44">
      <c r="A48" s="4" t="s">
        <v>199</v>
      </c>
      <c r="B48" s="2" t="s">
        <v>200</v>
      </c>
      <c r="C48" s="2" t="s">
        <v>201</v>
      </c>
      <c r="D48" s="3">
        <v>4</v>
      </c>
      <c r="E48" s="3">
        <v>-350806</v>
      </c>
      <c r="F48" s="3">
        <v>376033</v>
      </c>
      <c r="G48" s="3">
        <v>0</v>
      </c>
      <c r="H48" s="3">
        <v>54516</v>
      </c>
      <c r="I48" s="3">
        <v>0</v>
      </c>
      <c r="J48" s="3">
        <v>222208</v>
      </c>
      <c r="K48" s="3">
        <v>4333</v>
      </c>
      <c r="L48" s="3">
        <v>0</v>
      </c>
      <c r="M48" s="3">
        <v>635658</v>
      </c>
      <c r="N48" s="3">
        <v>13374</v>
      </c>
      <c r="O48" s="3">
        <v>0</v>
      </c>
      <c r="P48" s="3">
        <v>21941</v>
      </c>
      <c r="Q48" s="3">
        <v>261609</v>
      </c>
      <c r="R48" s="3">
        <v>17484</v>
      </c>
      <c r="S48" s="3">
        <v>0</v>
      </c>
      <c r="T48" s="3">
        <v>0</v>
      </c>
      <c r="U48" s="3">
        <v>566777</v>
      </c>
      <c r="V48" s="3">
        <v>0</v>
      </c>
      <c r="W48" s="3">
        <v>147912</v>
      </c>
      <c r="X48" s="3">
        <v>192308</v>
      </c>
      <c r="Y48" s="3">
        <v>0</v>
      </c>
      <c r="Z48" s="3">
        <v>0</v>
      </c>
      <c r="AA48" s="3">
        <v>0</v>
      </c>
      <c r="AB48" s="3">
        <v>0</v>
      </c>
      <c r="AC48" s="3">
        <v>604843</v>
      </c>
      <c r="AD48" s="3">
        <v>107895</v>
      </c>
      <c r="AE48" s="3">
        <v>33753</v>
      </c>
      <c r="AF48" s="3">
        <v>0</v>
      </c>
      <c r="AG48" s="3">
        <v>880340</v>
      </c>
      <c r="AH48" s="3">
        <v>0</v>
      </c>
      <c r="AI48" s="3">
        <v>0</v>
      </c>
      <c r="AJ48" s="3">
        <v>0</v>
      </c>
      <c r="AK48" s="3">
        <v>0</v>
      </c>
      <c r="AL48" s="20">
        <f t="shared" si="0"/>
        <v>3790182</v>
      </c>
      <c r="AM48" s="3">
        <v>0</v>
      </c>
      <c r="AN48" s="3">
        <v>0</v>
      </c>
      <c r="AO48" s="3">
        <v>0</v>
      </c>
      <c r="AP48" s="3">
        <v>83581</v>
      </c>
      <c r="AQ48" s="3">
        <v>7849</v>
      </c>
      <c r="AR48" s="3">
        <f t="shared" si="1"/>
        <v>91430</v>
      </c>
    </row>
    <row r="49" spans="1:44">
      <c r="A49" s="4" t="s">
        <v>202</v>
      </c>
      <c r="B49" s="2" t="s">
        <v>203</v>
      </c>
      <c r="C49" s="2" t="s">
        <v>201</v>
      </c>
      <c r="D49" s="3">
        <v>82</v>
      </c>
      <c r="E49" s="3">
        <v>11274</v>
      </c>
      <c r="F49" s="3">
        <v>54453</v>
      </c>
      <c r="G49" s="3">
        <v>0</v>
      </c>
      <c r="H49" s="3">
        <v>1570</v>
      </c>
      <c r="I49" s="3">
        <v>0</v>
      </c>
      <c r="J49" s="3">
        <v>49326</v>
      </c>
      <c r="K49" s="3">
        <v>2287</v>
      </c>
      <c r="L49" s="3">
        <v>0</v>
      </c>
      <c r="M49" s="3">
        <v>263982</v>
      </c>
      <c r="N49" s="3">
        <v>7387</v>
      </c>
      <c r="O49" s="3">
        <v>0</v>
      </c>
      <c r="P49" s="3">
        <v>0</v>
      </c>
      <c r="Q49" s="3">
        <v>54168</v>
      </c>
      <c r="R49" s="3">
        <v>6949</v>
      </c>
      <c r="S49" s="3">
        <v>0</v>
      </c>
      <c r="T49" s="3">
        <v>0</v>
      </c>
      <c r="U49" s="3">
        <v>35244</v>
      </c>
      <c r="V49" s="3">
        <v>0</v>
      </c>
      <c r="W49" s="3">
        <v>55924</v>
      </c>
      <c r="X49" s="3">
        <v>162433</v>
      </c>
      <c r="Y49" s="3">
        <v>0</v>
      </c>
      <c r="Z49" s="3">
        <v>0</v>
      </c>
      <c r="AA49" s="3">
        <v>0</v>
      </c>
      <c r="AB49" s="3">
        <v>0</v>
      </c>
      <c r="AC49" s="3">
        <v>291419</v>
      </c>
      <c r="AD49" s="3">
        <v>0</v>
      </c>
      <c r="AE49" s="3">
        <v>0</v>
      </c>
      <c r="AF49" s="3">
        <v>0</v>
      </c>
      <c r="AG49" s="3">
        <v>108100</v>
      </c>
      <c r="AH49" s="3">
        <v>0</v>
      </c>
      <c r="AI49" s="3">
        <v>0</v>
      </c>
      <c r="AJ49" s="3">
        <v>0</v>
      </c>
      <c r="AK49" s="3">
        <v>0</v>
      </c>
      <c r="AL49" s="20">
        <f t="shared" si="0"/>
        <v>1104598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f t="shared" si="1"/>
        <v>0</v>
      </c>
    </row>
    <row r="50" spans="1:44">
      <c r="A50" s="4" t="s">
        <v>204</v>
      </c>
      <c r="B50" s="2" t="s">
        <v>205</v>
      </c>
      <c r="C50" s="2" t="s">
        <v>206</v>
      </c>
      <c r="D50" s="3">
        <v>0</v>
      </c>
      <c r="E50" s="3">
        <v>0</v>
      </c>
      <c r="F50" s="3">
        <v>66350</v>
      </c>
      <c r="G50" s="3">
        <v>0</v>
      </c>
      <c r="H50" s="3">
        <v>0</v>
      </c>
      <c r="I50" s="3">
        <v>0</v>
      </c>
      <c r="J50" s="3">
        <v>40000</v>
      </c>
      <c r="K50" s="3">
        <v>0</v>
      </c>
      <c r="L50" s="3">
        <v>0</v>
      </c>
      <c r="M50" s="3">
        <v>180407</v>
      </c>
      <c r="N50" s="3">
        <v>20324</v>
      </c>
      <c r="O50" s="3">
        <v>0</v>
      </c>
      <c r="P50" s="3">
        <v>0</v>
      </c>
      <c r="Q50" s="3">
        <v>60367</v>
      </c>
      <c r="R50" s="3">
        <v>25000</v>
      </c>
      <c r="S50" s="3">
        <v>0</v>
      </c>
      <c r="T50" s="3">
        <v>0</v>
      </c>
      <c r="U50" s="3">
        <v>127409</v>
      </c>
      <c r="V50" s="3">
        <v>0</v>
      </c>
      <c r="W50" s="3">
        <v>40000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320000</v>
      </c>
      <c r="AD50" s="3">
        <v>54897</v>
      </c>
      <c r="AE50" s="3">
        <v>37630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20">
        <f t="shared" si="0"/>
        <v>972384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f t="shared" si="1"/>
        <v>0</v>
      </c>
    </row>
    <row r="51" spans="1:44">
      <c r="A51" s="4" t="s">
        <v>207</v>
      </c>
      <c r="B51" s="2" t="s">
        <v>208</v>
      </c>
      <c r="C51" s="2" t="s">
        <v>209</v>
      </c>
      <c r="D51" s="3">
        <v>0</v>
      </c>
      <c r="E51" s="3">
        <v>0</v>
      </c>
      <c r="F51" s="3">
        <v>84884</v>
      </c>
      <c r="G51" s="3">
        <v>0</v>
      </c>
      <c r="H51" s="3">
        <v>0</v>
      </c>
      <c r="I51" s="3">
        <v>0</v>
      </c>
      <c r="J51" s="3">
        <v>41629</v>
      </c>
      <c r="K51" s="3">
        <v>0</v>
      </c>
      <c r="L51" s="3">
        <v>0</v>
      </c>
      <c r="M51" s="3">
        <v>810766</v>
      </c>
      <c r="N51" s="3">
        <v>32815</v>
      </c>
      <c r="O51" s="3">
        <v>0</v>
      </c>
      <c r="P51" s="3">
        <v>0</v>
      </c>
      <c r="Q51" s="3">
        <v>86579</v>
      </c>
      <c r="R51" s="3">
        <v>50865</v>
      </c>
      <c r="S51" s="3">
        <v>28786</v>
      </c>
      <c r="T51" s="3">
        <v>34957</v>
      </c>
      <c r="U51" s="3">
        <v>394521</v>
      </c>
      <c r="V51" s="3">
        <v>0</v>
      </c>
      <c r="W51" s="3">
        <v>34537</v>
      </c>
      <c r="X51" s="3">
        <v>27394</v>
      </c>
      <c r="Y51" s="3">
        <v>0</v>
      </c>
      <c r="Z51" s="3">
        <v>0</v>
      </c>
      <c r="AA51" s="3">
        <v>0</v>
      </c>
      <c r="AB51" s="3">
        <v>0</v>
      </c>
      <c r="AC51" s="3">
        <v>442288</v>
      </c>
      <c r="AD51" s="3">
        <v>0</v>
      </c>
      <c r="AE51" s="3">
        <v>12282</v>
      </c>
      <c r="AF51" s="3">
        <v>0</v>
      </c>
      <c r="AG51" s="3">
        <v>484612</v>
      </c>
      <c r="AH51" s="3">
        <v>0</v>
      </c>
      <c r="AI51" s="3">
        <v>0</v>
      </c>
      <c r="AJ51" s="3">
        <v>0</v>
      </c>
      <c r="AK51" s="3">
        <v>0</v>
      </c>
      <c r="AL51" s="20">
        <f t="shared" si="0"/>
        <v>2566915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f t="shared" si="1"/>
        <v>0</v>
      </c>
    </row>
    <row r="52" spans="1:44">
      <c r="A52" s="4" t="s">
        <v>210</v>
      </c>
      <c r="B52" s="2" t="s">
        <v>211</v>
      </c>
      <c r="C52" s="2" t="s">
        <v>209</v>
      </c>
      <c r="D52" s="3">
        <v>2</v>
      </c>
      <c r="E52" s="3">
        <v>11654</v>
      </c>
      <c r="F52" s="3">
        <v>16145</v>
      </c>
      <c r="G52" s="3">
        <v>0</v>
      </c>
      <c r="H52" s="3">
        <v>46197</v>
      </c>
      <c r="I52" s="3">
        <v>0</v>
      </c>
      <c r="J52" s="3">
        <v>2764</v>
      </c>
      <c r="K52" s="3">
        <v>0</v>
      </c>
      <c r="L52" s="3">
        <v>0</v>
      </c>
      <c r="M52" s="3">
        <v>286826</v>
      </c>
      <c r="N52" s="3">
        <v>360</v>
      </c>
      <c r="O52" s="3">
        <v>0</v>
      </c>
      <c r="P52" s="3">
        <v>0</v>
      </c>
      <c r="Q52" s="3">
        <v>31637</v>
      </c>
      <c r="R52" s="3">
        <v>1945</v>
      </c>
      <c r="S52" s="3">
        <v>12193</v>
      </c>
      <c r="T52" s="3">
        <v>0</v>
      </c>
      <c r="U52" s="3">
        <v>124046</v>
      </c>
      <c r="V52" s="3">
        <v>0</v>
      </c>
      <c r="W52" s="3">
        <v>4206</v>
      </c>
      <c r="X52" s="3">
        <v>54261</v>
      </c>
      <c r="Y52" s="3">
        <v>0</v>
      </c>
      <c r="Z52" s="3">
        <v>0</v>
      </c>
      <c r="AA52" s="3">
        <v>0</v>
      </c>
      <c r="AB52" s="3">
        <v>0</v>
      </c>
      <c r="AC52" s="3">
        <v>200000</v>
      </c>
      <c r="AD52" s="3">
        <v>11966</v>
      </c>
      <c r="AE52" s="3">
        <v>61013</v>
      </c>
      <c r="AF52" s="3">
        <v>0</v>
      </c>
      <c r="AG52" s="3">
        <v>407322</v>
      </c>
      <c r="AH52" s="3">
        <v>0</v>
      </c>
      <c r="AI52" s="3">
        <v>0</v>
      </c>
      <c r="AJ52" s="3">
        <v>0</v>
      </c>
      <c r="AK52" s="3">
        <v>0</v>
      </c>
      <c r="AL52" s="20">
        <f t="shared" si="0"/>
        <v>1272537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f t="shared" si="1"/>
        <v>0</v>
      </c>
    </row>
    <row r="53" spans="1:44">
      <c r="A53" s="4" t="s">
        <v>212</v>
      </c>
      <c r="B53" s="2" t="s">
        <v>213</v>
      </c>
      <c r="C53" s="2" t="s">
        <v>214</v>
      </c>
      <c r="D53" s="3">
        <v>0</v>
      </c>
      <c r="E53" s="3">
        <v>26908</v>
      </c>
      <c r="F53" s="3">
        <v>144217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479584</v>
      </c>
      <c r="N53" s="3">
        <v>14989</v>
      </c>
      <c r="O53" s="3">
        <v>0</v>
      </c>
      <c r="P53" s="3">
        <v>0</v>
      </c>
      <c r="Q53" s="3">
        <v>18176</v>
      </c>
      <c r="R53" s="3">
        <v>0</v>
      </c>
      <c r="S53" s="3">
        <v>0</v>
      </c>
      <c r="T53" s="3">
        <v>0</v>
      </c>
      <c r="U53" s="3">
        <v>75916</v>
      </c>
      <c r="V53" s="3">
        <v>0</v>
      </c>
      <c r="W53" s="3">
        <v>0</v>
      </c>
      <c r="X53" s="3">
        <v>8441</v>
      </c>
      <c r="Y53" s="3">
        <v>0</v>
      </c>
      <c r="Z53" s="3">
        <v>0</v>
      </c>
      <c r="AA53" s="3">
        <v>0</v>
      </c>
      <c r="AB53" s="3">
        <v>0</v>
      </c>
      <c r="AC53" s="3">
        <v>195719</v>
      </c>
      <c r="AD53" s="3">
        <v>0</v>
      </c>
      <c r="AE53" s="3">
        <v>2163</v>
      </c>
      <c r="AF53" s="3">
        <v>0</v>
      </c>
      <c r="AG53" s="3">
        <v>358412</v>
      </c>
      <c r="AH53" s="3">
        <v>0</v>
      </c>
      <c r="AI53" s="3">
        <v>0</v>
      </c>
      <c r="AJ53" s="3">
        <v>0</v>
      </c>
      <c r="AK53" s="3">
        <v>0</v>
      </c>
      <c r="AL53" s="20">
        <f t="shared" si="0"/>
        <v>1324525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f t="shared" si="1"/>
        <v>0</v>
      </c>
    </row>
    <row r="54" spans="1:44">
      <c r="A54" s="4" t="s">
        <v>215</v>
      </c>
      <c r="B54" s="2" t="s">
        <v>216</v>
      </c>
      <c r="C54" s="2" t="s">
        <v>214</v>
      </c>
      <c r="D54" s="3">
        <v>0</v>
      </c>
      <c r="E54" s="3">
        <v>377</v>
      </c>
      <c r="F54" s="3">
        <v>23529</v>
      </c>
      <c r="G54" s="3">
        <v>0</v>
      </c>
      <c r="H54" s="3">
        <v>0</v>
      </c>
      <c r="I54" s="3">
        <v>0</v>
      </c>
      <c r="J54" s="3">
        <v>8825</v>
      </c>
      <c r="K54" s="3">
        <v>2844</v>
      </c>
      <c r="L54" s="3">
        <v>0</v>
      </c>
      <c r="M54" s="3">
        <v>185841</v>
      </c>
      <c r="N54" s="3">
        <v>1000</v>
      </c>
      <c r="O54" s="3">
        <v>0</v>
      </c>
      <c r="P54" s="3">
        <v>0</v>
      </c>
      <c r="Q54" s="3">
        <v>12490</v>
      </c>
      <c r="R54" s="3">
        <v>2020</v>
      </c>
      <c r="S54" s="3">
        <v>0</v>
      </c>
      <c r="T54" s="3">
        <v>0</v>
      </c>
      <c r="U54" s="3">
        <v>12630</v>
      </c>
      <c r="V54" s="3">
        <v>0</v>
      </c>
      <c r="W54" s="3">
        <v>0</v>
      </c>
      <c r="X54" s="3">
        <v>27804</v>
      </c>
      <c r="Y54" s="3">
        <v>0</v>
      </c>
      <c r="Z54" s="3">
        <v>0</v>
      </c>
      <c r="AA54" s="3">
        <v>0</v>
      </c>
      <c r="AB54" s="3">
        <v>0</v>
      </c>
      <c r="AC54" s="3">
        <v>101737</v>
      </c>
      <c r="AD54" s="3">
        <v>10763</v>
      </c>
      <c r="AE54" s="3">
        <v>1146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20">
        <f t="shared" si="0"/>
        <v>391006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f t="shared" si="1"/>
        <v>0</v>
      </c>
    </row>
    <row r="55" spans="1:44">
      <c r="A55" s="4" t="s">
        <v>217</v>
      </c>
      <c r="B55" s="2" t="s">
        <v>218</v>
      </c>
      <c r="C55" s="2" t="s">
        <v>219</v>
      </c>
      <c r="D55" s="3">
        <v>22</v>
      </c>
      <c r="E55" s="3">
        <v>0</v>
      </c>
      <c r="F55" s="3">
        <v>49387</v>
      </c>
      <c r="G55" s="3">
        <v>0</v>
      </c>
      <c r="H55" s="3">
        <v>0</v>
      </c>
      <c r="I55" s="3">
        <v>0</v>
      </c>
      <c r="J55" s="3">
        <v>51571</v>
      </c>
      <c r="K55" s="3">
        <v>0</v>
      </c>
      <c r="L55" s="3">
        <v>0</v>
      </c>
      <c r="M55" s="3">
        <v>480702</v>
      </c>
      <c r="N55" s="3">
        <v>22824</v>
      </c>
      <c r="O55" s="3">
        <v>0</v>
      </c>
      <c r="P55" s="3">
        <v>0</v>
      </c>
      <c r="Q55" s="3">
        <v>35990</v>
      </c>
      <c r="R55" s="3">
        <v>4783</v>
      </c>
      <c r="S55" s="3">
        <v>0</v>
      </c>
      <c r="T55" s="3">
        <v>0</v>
      </c>
      <c r="U55" s="3">
        <v>70438</v>
      </c>
      <c r="V55" s="3">
        <v>0</v>
      </c>
      <c r="W55" s="3">
        <v>66945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103087</v>
      </c>
      <c r="AD55" s="3">
        <v>45762</v>
      </c>
      <c r="AE55" s="3">
        <v>6500</v>
      </c>
      <c r="AF55" s="3">
        <v>0</v>
      </c>
      <c r="AG55" s="3">
        <v>537417</v>
      </c>
      <c r="AH55" s="3">
        <v>0</v>
      </c>
      <c r="AI55" s="3">
        <v>0</v>
      </c>
      <c r="AJ55" s="3">
        <v>0</v>
      </c>
      <c r="AK55" s="3">
        <v>0</v>
      </c>
      <c r="AL55" s="20">
        <f t="shared" si="0"/>
        <v>1475428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f t="shared" si="1"/>
        <v>0</v>
      </c>
    </row>
    <row r="56" spans="1:44">
      <c r="A56" s="4" t="s">
        <v>220</v>
      </c>
      <c r="B56" s="2" t="s">
        <v>221</v>
      </c>
      <c r="C56" s="2" t="s">
        <v>219</v>
      </c>
      <c r="D56" s="3">
        <v>0</v>
      </c>
      <c r="E56" s="3">
        <v>9923</v>
      </c>
      <c r="F56" s="3">
        <v>37016</v>
      </c>
      <c r="G56" s="3">
        <v>0</v>
      </c>
      <c r="H56" s="3">
        <v>50560</v>
      </c>
      <c r="I56" s="3">
        <v>0</v>
      </c>
      <c r="J56" s="3">
        <v>168818</v>
      </c>
      <c r="K56" s="3">
        <v>0</v>
      </c>
      <c r="L56" s="3">
        <v>0</v>
      </c>
      <c r="M56" s="3">
        <v>2822479</v>
      </c>
      <c r="N56" s="3">
        <v>34208</v>
      </c>
      <c r="O56" s="3">
        <v>0</v>
      </c>
      <c r="P56" s="3">
        <v>0</v>
      </c>
      <c r="Q56" s="3">
        <v>146248</v>
      </c>
      <c r="R56" s="3">
        <v>141686</v>
      </c>
      <c r="S56" s="3">
        <v>0</v>
      </c>
      <c r="T56" s="3">
        <v>0</v>
      </c>
      <c r="U56" s="3">
        <v>1074481</v>
      </c>
      <c r="V56" s="3">
        <v>0</v>
      </c>
      <c r="W56" s="3">
        <v>373565</v>
      </c>
      <c r="X56" s="3">
        <v>17258</v>
      </c>
      <c r="Y56" s="3">
        <v>0</v>
      </c>
      <c r="Z56" s="3">
        <v>0</v>
      </c>
      <c r="AA56" s="3">
        <v>0</v>
      </c>
      <c r="AB56" s="3">
        <v>0</v>
      </c>
      <c r="AC56" s="3">
        <v>607250</v>
      </c>
      <c r="AD56" s="3">
        <v>430909</v>
      </c>
      <c r="AE56" s="3">
        <v>345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505231</v>
      </c>
      <c r="AL56" s="20">
        <f t="shared" si="0"/>
        <v>6419977</v>
      </c>
      <c r="AM56" s="3">
        <v>0</v>
      </c>
      <c r="AN56" s="3">
        <v>0</v>
      </c>
      <c r="AO56" s="3">
        <v>0</v>
      </c>
      <c r="AP56" s="3">
        <v>192328</v>
      </c>
      <c r="AQ56" s="3">
        <v>19503</v>
      </c>
      <c r="AR56" s="3">
        <f t="shared" si="1"/>
        <v>211831</v>
      </c>
    </row>
    <row r="57" spans="1:44">
      <c r="A57" s="4" t="s">
        <v>222</v>
      </c>
      <c r="B57" s="2" t="s">
        <v>223</v>
      </c>
      <c r="C57" s="2" t="s">
        <v>219</v>
      </c>
      <c r="D57" s="3">
        <v>0</v>
      </c>
      <c r="E57" s="3">
        <v>0</v>
      </c>
      <c r="F57" s="3">
        <v>88239</v>
      </c>
      <c r="G57" s="3">
        <v>0</v>
      </c>
      <c r="H57" s="3">
        <v>0</v>
      </c>
      <c r="I57" s="3">
        <v>0</v>
      </c>
      <c r="J57" s="3">
        <v>86693</v>
      </c>
      <c r="K57" s="3">
        <v>0</v>
      </c>
      <c r="L57" s="3">
        <v>0</v>
      </c>
      <c r="M57" s="3">
        <v>366781</v>
      </c>
      <c r="N57" s="3">
        <v>21373</v>
      </c>
      <c r="O57" s="3">
        <v>0</v>
      </c>
      <c r="P57" s="3">
        <v>0</v>
      </c>
      <c r="Q57" s="3">
        <v>57104</v>
      </c>
      <c r="R57" s="3">
        <v>33571</v>
      </c>
      <c r="S57" s="3">
        <v>10740</v>
      </c>
      <c r="T57" s="3">
        <v>0</v>
      </c>
      <c r="U57" s="3">
        <v>220829</v>
      </c>
      <c r="V57" s="3">
        <v>0</v>
      </c>
      <c r="W57" s="3">
        <v>50602</v>
      </c>
      <c r="X57" s="3">
        <v>75850</v>
      </c>
      <c r="Y57" s="3">
        <v>0</v>
      </c>
      <c r="Z57" s="3">
        <v>0</v>
      </c>
      <c r="AA57" s="3">
        <v>0</v>
      </c>
      <c r="AB57" s="3">
        <v>0</v>
      </c>
      <c r="AC57" s="3">
        <v>154810</v>
      </c>
      <c r="AD57" s="3">
        <v>39866</v>
      </c>
      <c r="AE57" s="3">
        <v>7557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20">
        <f t="shared" si="0"/>
        <v>1214015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f t="shared" si="1"/>
        <v>0</v>
      </c>
    </row>
    <row r="58" spans="1:44">
      <c r="A58" s="4" t="s">
        <v>224</v>
      </c>
      <c r="B58" s="2" t="s">
        <v>225</v>
      </c>
      <c r="C58" s="2" t="s">
        <v>226</v>
      </c>
      <c r="D58" s="3">
        <v>0</v>
      </c>
      <c r="E58" s="3">
        <v>-251</v>
      </c>
      <c r="F58" s="3">
        <v>70737</v>
      </c>
      <c r="G58" s="3">
        <v>0</v>
      </c>
      <c r="H58" s="3">
        <v>0</v>
      </c>
      <c r="I58" s="3">
        <v>0</v>
      </c>
      <c r="J58" s="3">
        <v>17500</v>
      </c>
      <c r="K58" s="3">
        <v>0</v>
      </c>
      <c r="L58" s="3">
        <v>0</v>
      </c>
      <c r="M58" s="3">
        <v>859531</v>
      </c>
      <c r="N58" s="3">
        <v>26629</v>
      </c>
      <c r="O58" s="3">
        <v>0</v>
      </c>
      <c r="P58" s="3">
        <v>0</v>
      </c>
      <c r="Q58" s="3">
        <v>118883</v>
      </c>
      <c r="R58" s="3">
        <v>45316</v>
      </c>
      <c r="S58" s="3">
        <v>0</v>
      </c>
      <c r="T58" s="3">
        <v>0</v>
      </c>
      <c r="U58" s="3">
        <v>374035</v>
      </c>
      <c r="V58" s="3">
        <v>0</v>
      </c>
      <c r="W58" s="3">
        <v>616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368358</v>
      </c>
      <c r="AD58" s="3">
        <v>33354</v>
      </c>
      <c r="AE58" s="3">
        <v>10080</v>
      </c>
      <c r="AF58" s="3">
        <v>0</v>
      </c>
      <c r="AG58" s="3">
        <v>412562</v>
      </c>
      <c r="AH58" s="3">
        <v>0</v>
      </c>
      <c r="AI58" s="3">
        <v>0</v>
      </c>
      <c r="AJ58" s="3">
        <v>0</v>
      </c>
      <c r="AK58" s="3">
        <v>0</v>
      </c>
      <c r="AL58" s="20">
        <f t="shared" si="0"/>
        <v>2337350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f t="shared" si="1"/>
        <v>0</v>
      </c>
    </row>
    <row r="59" spans="1:44">
      <c r="A59" s="4" t="s">
        <v>227</v>
      </c>
      <c r="B59" s="2" t="s">
        <v>228</v>
      </c>
      <c r="C59" s="2" t="s">
        <v>226</v>
      </c>
      <c r="D59" s="3">
        <v>0</v>
      </c>
      <c r="E59" s="3">
        <v>28105</v>
      </c>
      <c r="F59" s="3">
        <v>105132</v>
      </c>
      <c r="G59" s="3">
        <v>0</v>
      </c>
      <c r="H59" s="3">
        <v>679</v>
      </c>
      <c r="I59" s="3">
        <v>0</v>
      </c>
      <c r="J59" s="3">
        <v>124365</v>
      </c>
      <c r="K59" s="3">
        <v>0</v>
      </c>
      <c r="L59" s="3">
        <v>0</v>
      </c>
      <c r="M59" s="3">
        <v>263886</v>
      </c>
      <c r="N59" s="3">
        <v>5947</v>
      </c>
      <c r="O59" s="3">
        <v>0</v>
      </c>
      <c r="P59" s="3">
        <v>0</v>
      </c>
      <c r="Q59" s="3">
        <v>62315</v>
      </c>
      <c r="R59" s="3">
        <v>26305</v>
      </c>
      <c r="S59" s="3">
        <v>0</v>
      </c>
      <c r="T59" s="3">
        <v>0</v>
      </c>
      <c r="U59" s="3">
        <v>301416</v>
      </c>
      <c r="V59" s="3">
        <v>0</v>
      </c>
      <c r="W59" s="3">
        <v>3907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150000</v>
      </c>
      <c r="AD59" s="3">
        <v>23545</v>
      </c>
      <c r="AE59" s="3">
        <v>26311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20">
        <f t="shared" si="0"/>
        <v>1121913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f t="shared" si="1"/>
        <v>0</v>
      </c>
    </row>
    <row r="60" spans="1:44">
      <c r="A60" s="4" t="s">
        <v>229</v>
      </c>
      <c r="B60" s="2" t="s">
        <v>230</v>
      </c>
      <c r="C60" s="2" t="s">
        <v>226</v>
      </c>
      <c r="D60" s="3">
        <v>0</v>
      </c>
      <c r="E60" s="3">
        <v>0</v>
      </c>
      <c r="F60" s="3">
        <v>96385</v>
      </c>
      <c r="G60" s="3">
        <v>0</v>
      </c>
      <c r="H60" s="3">
        <v>1641</v>
      </c>
      <c r="I60" s="3">
        <v>0</v>
      </c>
      <c r="J60" s="3">
        <v>17226</v>
      </c>
      <c r="K60" s="3">
        <v>106</v>
      </c>
      <c r="L60" s="3">
        <v>0</v>
      </c>
      <c r="M60" s="3">
        <v>826287</v>
      </c>
      <c r="N60" s="3">
        <v>36519</v>
      </c>
      <c r="O60" s="3">
        <v>0</v>
      </c>
      <c r="P60" s="3">
        <v>0</v>
      </c>
      <c r="Q60" s="3">
        <v>141433</v>
      </c>
      <c r="R60" s="3">
        <v>79404</v>
      </c>
      <c r="S60" s="3">
        <v>0</v>
      </c>
      <c r="T60" s="3">
        <v>0</v>
      </c>
      <c r="U60" s="3">
        <v>898622</v>
      </c>
      <c r="V60" s="3">
        <v>0</v>
      </c>
      <c r="W60" s="3">
        <v>4328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549417</v>
      </c>
      <c r="AD60" s="3">
        <v>99772</v>
      </c>
      <c r="AE60" s="3">
        <v>23194</v>
      </c>
      <c r="AF60" s="3">
        <v>0</v>
      </c>
      <c r="AG60" s="3">
        <v>350547</v>
      </c>
      <c r="AH60" s="3">
        <v>0</v>
      </c>
      <c r="AI60" s="3">
        <v>0</v>
      </c>
      <c r="AJ60" s="3">
        <v>0</v>
      </c>
      <c r="AK60" s="3">
        <v>0</v>
      </c>
      <c r="AL60" s="20">
        <f t="shared" si="0"/>
        <v>3124881</v>
      </c>
      <c r="AM60" s="3">
        <v>0</v>
      </c>
      <c r="AN60" s="3">
        <v>0</v>
      </c>
      <c r="AO60" s="3">
        <v>0</v>
      </c>
      <c r="AP60" s="3">
        <v>3355</v>
      </c>
      <c r="AQ60" s="3">
        <v>0</v>
      </c>
      <c r="AR60" s="3">
        <f t="shared" si="1"/>
        <v>3355</v>
      </c>
    </row>
    <row r="61" spans="1:44">
      <c r="A61" s="4" t="s">
        <v>231</v>
      </c>
      <c r="B61" s="2" t="s">
        <v>232</v>
      </c>
      <c r="C61" s="2" t="s">
        <v>226</v>
      </c>
      <c r="D61" s="3">
        <v>0</v>
      </c>
      <c r="E61" s="3">
        <v>0</v>
      </c>
      <c r="F61" s="3">
        <v>73821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270965</v>
      </c>
      <c r="N61" s="3">
        <v>19507</v>
      </c>
      <c r="O61" s="3">
        <v>0</v>
      </c>
      <c r="P61" s="3">
        <v>0</v>
      </c>
      <c r="Q61" s="3">
        <v>81188</v>
      </c>
      <c r="R61" s="3">
        <v>17995</v>
      </c>
      <c r="S61" s="3">
        <v>0</v>
      </c>
      <c r="T61" s="3">
        <v>0</v>
      </c>
      <c r="U61" s="3">
        <v>277084</v>
      </c>
      <c r="V61" s="3">
        <v>0</v>
      </c>
      <c r="W61" s="3">
        <v>0</v>
      </c>
      <c r="X61" s="3">
        <v>202402</v>
      </c>
      <c r="Y61" s="3">
        <v>0</v>
      </c>
      <c r="Z61" s="3">
        <v>0</v>
      </c>
      <c r="AA61" s="3">
        <v>0</v>
      </c>
      <c r="AB61" s="3">
        <v>0</v>
      </c>
      <c r="AC61" s="3">
        <v>275000</v>
      </c>
      <c r="AD61" s="3">
        <v>55200</v>
      </c>
      <c r="AE61" s="3">
        <v>11359</v>
      </c>
      <c r="AF61" s="3">
        <v>0</v>
      </c>
      <c r="AG61" s="3">
        <v>508713</v>
      </c>
      <c r="AH61" s="3">
        <v>0</v>
      </c>
      <c r="AI61" s="3">
        <v>0</v>
      </c>
      <c r="AJ61" s="3">
        <v>0</v>
      </c>
      <c r="AK61" s="3">
        <v>0</v>
      </c>
      <c r="AL61" s="20">
        <f t="shared" si="0"/>
        <v>1793234</v>
      </c>
      <c r="AM61" s="3">
        <v>0</v>
      </c>
      <c r="AN61" s="3">
        <v>0</v>
      </c>
      <c r="AO61" s="3">
        <v>0</v>
      </c>
      <c r="AP61" s="3">
        <v>472</v>
      </c>
      <c r="AQ61" s="3">
        <v>0</v>
      </c>
      <c r="AR61" s="3">
        <f t="shared" si="1"/>
        <v>472</v>
      </c>
    </row>
    <row r="62" spans="1:44">
      <c r="A62" s="4" t="s">
        <v>233</v>
      </c>
      <c r="B62" s="2" t="s">
        <v>234</v>
      </c>
      <c r="C62" s="2" t="s">
        <v>226</v>
      </c>
      <c r="D62" s="3">
        <v>0</v>
      </c>
      <c r="E62" s="3">
        <v>18591</v>
      </c>
      <c r="F62" s="3">
        <v>341125</v>
      </c>
      <c r="G62" s="3">
        <v>657</v>
      </c>
      <c r="H62" s="3">
        <v>0</v>
      </c>
      <c r="I62" s="3">
        <v>0</v>
      </c>
      <c r="J62" s="3">
        <v>37680</v>
      </c>
      <c r="K62" s="3">
        <v>47352</v>
      </c>
      <c r="L62" s="3">
        <v>0</v>
      </c>
      <c r="M62" s="3">
        <v>300262</v>
      </c>
      <c r="N62" s="3">
        <v>539</v>
      </c>
      <c r="O62" s="3">
        <v>0</v>
      </c>
      <c r="P62" s="3">
        <v>0</v>
      </c>
      <c r="Q62" s="3">
        <v>225989</v>
      </c>
      <c r="R62" s="3">
        <v>13871</v>
      </c>
      <c r="S62" s="3">
        <v>0</v>
      </c>
      <c r="T62" s="3">
        <v>0</v>
      </c>
      <c r="U62" s="3">
        <v>43258</v>
      </c>
      <c r="V62" s="3">
        <v>0</v>
      </c>
      <c r="W62" s="3">
        <v>18573</v>
      </c>
      <c r="X62" s="3">
        <v>161427</v>
      </c>
      <c r="Y62" s="3">
        <v>0</v>
      </c>
      <c r="Z62" s="3">
        <v>0</v>
      </c>
      <c r="AA62" s="3">
        <v>0</v>
      </c>
      <c r="AB62" s="3">
        <v>0</v>
      </c>
      <c r="AC62" s="3">
        <v>821000</v>
      </c>
      <c r="AD62" s="3">
        <v>37825</v>
      </c>
      <c r="AE62" s="3">
        <v>120668</v>
      </c>
      <c r="AF62" s="3">
        <v>0</v>
      </c>
      <c r="AG62" s="3">
        <v>1711126</v>
      </c>
      <c r="AH62" s="3">
        <v>0</v>
      </c>
      <c r="AI62" s="3">
        <v>0</v>
      </c>
      <c r="AJ62" s="3">
        <v>0</v>
      </c>
      <c r="AK62" s="3">
        <v>0</v>
      </c>
      <c r="AL62" s="20">
        <f t="shared" si="0"/>
        <v>3899943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f t="shared" si="1"/>
        <v>0</v>
      </c>
    </row>
    <row r="63" spans="1:44">
      <c r="A63" s="4" t="s">
        <v>235</v>
      </c>
      <c r="B63" s="2" t="s">
        <v>236</v>
      </c>
      <c r="C63" s="2" t="s">
        <v>237</v>
      </c>
      <c r="D63" s="3">
        <v>0</v>
      </c>
      <c r="E63" s="3">
        <v>0</v>
      </c>
      <c r="F63" s="3">
        <v>66941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732537</v>
      </c>
      <c r="N63" s="3">
        <v>11881</v>
      </c>
      <c r="O63" s="3">
        <v>0</v>
      </c>
      <c r="P63" s="3">
        <v>0</v>
      </c>
      <c r="Q63" s="3">
        <v>67492</v>
      </c>
      <c r="R63" s="3">
        <v>4143</v>
      </c>
      <c r="S63" s="3">
        <v>0</v>
      </c>
      <c r="T63" s="3">
        <v>0</v>
      </c>
      <c r="U63" s="3">
        <v>168689</v>
      </c>
      <c r="V63" s="3">
        <v>0</v>
      </c>
      <c r="W63" s="3">
        <v>20632</v>
      </c>
      <c r="X63" s="3">
        <v>1359</v>
      </c>
      <c r="Y63" s="3">
        <v>0</v>
      </c>
      <c r="Z63" s="3">
        <v>0</v>
      </c>
      <c r="AA63" s="3">
        <v>0</v>
      </c>
      <c r="AB63" s="3">
        <v>0</v>
      </c>
      <c r="AC63" s="3">
        <v>216536</v>
      </c>
      <c r="AD63" s="3">
        <v>14157</v>
      </c>
      <c r="AE63" s="3">
        <v>6344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20">
        <f t="shared" si="0"/>
        <v>1310711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f t="shared" si="1"/>
        <v>0</v>
      </c>
    </row>
    <row r="64" spans="1:44">
      <c r="A64" s="4" t="s">
        <v>238</v>
      </c>
      <c r="B64" s="2" t="s">
        <v>239</v>
      </c>
      <c r="C64" s="2" t="s">
        <v>237</v>
      </c>
      <c r="D64" s="3">
        <v>0</v>
      </c>
      <c r="E64" s="3">
        <v>0</v>
      </c>
      <c r="F64" s="3">
        <v>83878</v>
      </c>
      <c r="G64" s="3">
        <v>0</v>
      </c>
      <c r="H64" s="3">
        <v>7846</v>
      </c>
      <c r="I64" s="3">
        <v>0</v>
      </c>
      <c r="J64" s="3">
        <v>0</v>
      </c>
      <c r="K64" s="3">
        <v>0</v>
      </c>
      <c r="L64" s="3">
        <v>0</v>
      </c>
      <c r="M64" s="3">
        <v>569510</v>
      </c>
      <c r="N64" s="3">
        <v>13852</v>
      </c>
      <c r="O64" s="3">
        <v>0</v>
      </c>
      <c r="P64" s="3">
        <v>0</v>
      </c>
      <c r="Q64" s="3">
        <v>18722</v>
      </c>
      <c r="R64" s="3">
        <v>38041</v>
      </c>
      <c r="S64" s="3">
        <v>0</v>
      </c>
      <c r="T64" s="3">
        <v>0</v>
      </c>
      <c r="U64" s="3">
        <v>248265</v>
      </c>
      <c r="V64" s="3">
        <v>0</v>
      </c>
      <c r="W64" s="3">
        <v>16432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202141</v>
      </c>
      <c r="AD64" s="3">
        <v>83970</v>
      </c>
      <c r="AE64" s="3">
        <v>10316</v>
      </c>
      <c r="AF64" s="3">
        <v>0</v>
      </c>
      <c r="AG64" s="3">
        <v>816674</v>
      </c>
      <c r="AH64" s="3">
        <v>0</v>
      </c>
      <c r="AI64" s="3">
        <v>0</v>
      </c>
      <c r="AJ64" s="3">
        <v>0</v>
      </c>
      <c r="AK64" s="3">
        <v>0</v>
      </c>
      <c r="AL64" s="20">
        <f t="shared" si="0"/>
        <v>2109647</v>
      </c>
      <c r="AM64" s="3">
        <v>0</v>
      </c>
      <c r="AN64" s="3">
        <v>0</v>
      </c>
      <c r="AO64" s="3">
        <v>0</v>
      </c>
      <c r="AP64" s="3">
        <v>6168</v>
      </c>
      <c r="AQ64" s="3">
        <v>0</v>
      </c>
      <c r="AR64" s="3">
        <f t="shared" si="1"/>
        <v>6168</v>
      </c>
    </row>
    <row r="65" spans="1:44">
      <c r="A65" s="4" t="s">
        <v>240</v>
      </c>
      <c r="B65" s="2" t="s">
        <v>241</v>
      </c>
      <c r="C65" s="2" t="s">
        <v>237</v>
      </c>
      <c r="D65" s="3">
        <v>0</v>
      </c>
      <c r="E65" s="3">
        <v>-145272</v>
      </c>
      <c r="F65" s="3">
        <v>311492</v>
      </c>
      <c r="G65" s="3">
        <v>3241</v>
      </c>
      <c r="H65" s="3">
        <v>50000</v>
      </c>
      <c r="I65" s="3">
        <v>0</v>
      </c>
      <c r="J65" s="3">
        <v>100000</v>
      </c>
      <c r="K65" s="3">
        <v>50000</v>
      </c>
      <c r="L65" s="3">
        <v>46455</v>
      </c>
      <c r="M65" s="3">
        <v>2079078</v>
      </c>
      <c r="N65" s="3">
        <v>0</v>
      </c>
      <c r="O65" s="3">
        <v>0</v>
      </c>
      <c r="P65" s="3">
        <v>71881</v>
      </c>
      <c r="Q65" s="3">
        <v>219291</v>
      </c>
      <c r="R65" s="3">
        <v>355049</v>
      </c>
      <c r="S65" s="3">
        <v>0</v>
      </c>
      <c r="T65" s="3">
        <v>100285</v>
      </c>
      <c r="U65" s="3">
        <v>1358339</v>
      </c>
      <c r="V65" s="3">
        <v>0</v>
      </c>
      <c r="W65" s="3">
        <v>17891</v>
      </c>
      <c r="X65" s="3">
        <v>50581</v>
      </c>
      <c r="Y65" s="3">
        <v>0</v>
      </c>
      <c r="Z65" s="3">
        <v>0</v>
      </c>
      <c r="AA65" s="3">
        <v>0</v>
      </c>
      <c r="AB65" s="3">
        <v>0</v>
      </c>
      <c r="AC65" s="3">
        <v>1937867</v>
      </c>
      <c r="AD65" s="3">
        <v>411682</v>
      </c>
      <c r="AE65" s="3">
        <v>38605</v>
      </c>
      <c r="AF65" s="3">
        <v>0</v>
      </c>
      <c r="AG65" s="3">
        <v>2454298</v>
      </c>
      <c r="AH65" s="3">
        <v>0</v>
      </c>
      <c r="AI65" s="3">
        <v>0</v>
      </c>
      <c r="AJ65" s="3">
        <v>0</v>
      </c>
      <c r="AK65" s="3">
        <v>314002</v>
      </c>
      <c r="AL65" s="20">
        <f t="shared" si="0"/>
        <v>9824765</v>
      </c>
      <c r="AM65" s="3">
        <v>0</v>
      </c>
      <c r="AN65" s="3">
        <v>0</v>
      </c>
      <c r="AO65" s="3">
        <v>0</v>
      </c>
      <c r="AP65" s="3">
        <v>952390</v>
      </c>
      <c r="AQ65" s="3">
        <v>53708</v>
      </c>
      <c r="AR65" s="3">
        <f t="shared" si="1"/>
        <v>1006098</v>
      </c>
    </row>
    <row r="66" spans="1:44">
      <c r="A66" s="4" t="s">
        <v>242</v>
      </c>
      <c r="B66" s="2" t="s">
        <v>243</v>
      </c>
      <c r="C66" s="2" t="s">
        <v>244</v>
      </c>
      <c r="D66" s="3">
        <v>15477</v>
      </c>
      <c r="E66" s="3">
        <v>0</v>
      </c>
      <c r="F66" s="3">
        <v>114779</v>
      </c>
      <c r="G66" s="3">
        <v>0</v>
      </c>
      <c r="H66" s="3">
        <v>2985</v>
      </c>
      <c r="I66" s="3">
        <v>0</v>
      </c>
      <c r="J66" s="3">
        <v>179347</v>
      </c>
      <c r="K66" s="3">
        <v>0</v>
      </c>
      <c r="L66" s="3">
        <v>0</v>
      </c>
      <c r="M66" s="3">
        <v>554270</v>
      </c>
      <c r="N66" s="3">
        <v>6023</v>
      </c>
      <c r="O66" s="3">
        <v>0</v>
      </c>
      <c r="P66" s="3">
        <v>0</v>
      </c>
      <c r="Q66" s="3">
        <v>87818</v>
      </c>
      <c r="R66" s="3">
        <v>19331</v>
      </c>
      <c r="S66" s="3">
        <v>0</v>
      </c>
      <c r="T66" s="3">
        <v>15958</v>
      </c>
      <c r="U66" s="3">
        <v>287966</v>
      </c>
      <c r="V66" s="3">
        <v>0</v>
      </c>
      <c r="W66" s="3">
        <v>96810</v>
      </c>
      <c r="X66" s="3">
        <v>77015</v>
      </c>
      <c r="Y66" s="3">
        <v>0</v>
      </c>
      <c r="Z66" s="3">
        <v>0</v>
      </c>
      <c r="AA66" s="3">
        <v>0</v>
      </c>
      <c r="AB66" s="3">
        <v>0</v>
      </c>
      <c r="AC66" s="3">
        <v>330202</v>
      </c>
      <c r="AD66" s="3">
        <v>179665</v>
      </c>
      <c r="AE66" s="3">
        <v>8624</v>
      </c>
      <c r="AF66" s="3">
        <v>0</v>
      </c>
      <c r="AG66" s="3">
        <v>556972</v>
      </c>
      <c r="AH66" s="3">
        <v>0</v>
      </c>
      <c r="AI66" s="3">
        <v>0</v>
      </c>
      <c r="AJ66" s="3">
        <v>0</v>
      </c>
      <c r="AK66" s="3">
        <v>0</v>
      </c>
      <c r="AL66" s="20">
        <f t="shared" si="0"/>
        <v>2533242</v>
      </c>
      <c r="AM66" s="3">
        <v>0</v>
      </c>
      <c r="AN66" s="3">
        <v>0</v>
      </c>
      <c r="AO66" s="3">
        <v>0</v>
      </c>
      <c r="AP66" s="3">
        <v>14168</v>
      </c>
      <c r="AQ66" s="3">
        <v>0</v>
      </c>
      <c r="AR66" s="3">
        <f t="shared" si="1"/>
        <v>14168</v>
      </c>
    </row>
    <row r="67" spans="1:44">
      <c r="A67" s="4" t="s">
        <v>245</v>
      </c>
      <c r="B67" s="2" t="s">
        <v>246</v>
      </c>
      <c r="C67" s="2" t="s">
        <v>244</v>
      </c>
      <c r="D67" s="3">
        <v>0</v>
      </c>
      <c r="E67" s="3">
        <v>-2339</v>
      </c>
      <c r="F67" s="3">
        <v>15470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1858585</v>
      </c>
      <c r="N67" s="3">
        <v>0</v>
      </c>
      <c r="O67" s="3">
        <v>0</v>
      </c>
      <c r="P67" s="3">
        <v>0</v>
      </c>
      <c r="Q67" s="3">
        <v>55000</v>
      </c>
      <c r="R67" s="3">
        <v>0</v>
      </c>
      <c r="S67" s="3">
        <v>0</v>
      </c>
      <c r="T67" s="3">
        <v>0</v>
      </c>
      <c r="U67" s="3">
        <v>63470</v>
      </c>
      <c r="V67" s="3">
        <v>0</v>
      </c>
      <c r="W67" s="3">
        <v>0</v>
      </c>
      <c r="X67" s="3">
        <v>5858</v>
      </c>
      <c r="Y67" s="3">
        <v>0</v>
      </c>
      <c r="Z67" s="3">
        <v>0</v>
      </c>
      <c r="AA67" s="3">
        <v>0</v>
      </c>
      <c r="AB67" s="3">
        <v>0</v>
      </c>
      <c r="AC67" s="3">
        <v>142425</v>
      </c>
      <c r="AD67" s="3">
        <v>31212</v>
      </c>
      <c r="AE67" s="3">
        <v>59473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20">
        <f t="shared" si="0"/>
        <v>2229154</v>
      </c>
      <c r="AM67" s="3">
        <v>0</v>
      </c>
      <c r="AN67" s="3">
        <v>0</v>
      </c>
      <c r="AO67" s="3">
        <v>0</v>
      </c>
      <c r="AP67" s="3">
        <v>3520</v>
      </c>
      <c r="AQ67" s="3">
        <v>0</v>
      </c>
      <c r="AR67" s="3">
        <f t="shared" si="1"/>
        <v>3520</v>
      </c>
    </row>
    <row r="68" spans="1:44">
      <c r="A68" s="4" t="s">
        <v>247</v>
      </c>
      <c r="B68" s="2" t="s">
        <v>248</v>
      </c>
      <c r="C68" s="2" t="s">
        <v>249</v>
      </c>
      <c r="D68" s="3">
        <v>0</v>
      </c>
      <c r="E68" s="3">
        <v>0</v>
      </c>
      <c r="F68" s="3">
        <v>25300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249083</v>
      </c>
      <c r="N68" s="3">
        <v>16427</v>
      </c>
      <c r="O68" s="3">
        <v>0</v>
      </c>
      <c r="P68" s="3">
        <v>0</v>
      </c>
      <c r="Q68" s="3">
        <v>28870</v>
      </c>
      <c r="R68" s="3">
        <v>0</v>
      </c>
      <c r="S68" s="3">
        <v>0</v>
      </c>
      <c r="T68" s="3">
        <v>0</v>
      </c>
      <c r="U68" s="3">
        <v>43315</v>
      </c>
      <c r="V68" s="3">
        <v>0</v>
      </c>
      <c r="W68" s="3">
        <v>0</v>
      </c>
      <c r="X68" s="3">
        <v>8560</v>
      </c>
      <c r="Y68" s="3">
        <v>0</v>
      </c>
      <c r="Z68" s="3">
        <v>0</v>
      </c>
      <c r="AA68" s="3">
        <v>0</v>
      </c>
      <c r="AB68" s="3">
        <v>0</v>
      </c>
      <c r="AC68" s="3">
        <v>4678</v>
      </c>
      <c r="AD68" s="3">
        <v>0</v>
      </c>
      <c r="AE68" s="3">
        <v>135016</v>
      </c>
      <c r="AF68" s="3">
        <v>0</v>
      </c>
      <c r="AG68" s="3">
        <v>319160</v>
      </c>
      <c r="AH68" s="3">
        <v>0</v>
      </c>
      <c r="AI68" s="3">
        <v>0</v>
      </c>
      <c r="AJ68" s="3">
        <v>0</v>
      </c>
      <c r="AK68" s="3">
        <v>0</v>
      </c>
      <c r="AL68" s="20">
        <f t="shared" si="0"/>
        <v>830409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f t="shared" si="1"/>
        <v>0</v>
      </c>
    </row>
    <row r="69" spans="1:44">
      <c r="A69" s="4" t="s">
        <v>250</v>
      </c>
      <c r="B69" s="2" t="s">
        <v>251</v>
      </c>
      <c r="C69" s="2" t="s">
        <v>249</v>
      </c>
      <c r="D69" s="3">
        <v>0</v>
      </c>
      <c r="E69" s="3">
        <v>145254</v>
      </c>
      <c r="F69" s="3">
        <v>77358</v>
      </c>
      <c r="G69" s="3">
        <v>0</v>
      </c>
      <c r="H69" s="3">
        <v>18233</v>
      </c>
      <c r="I69" s="3">
        <v>0</v>
      </c>
      <c r="J69" s="3">
        <v>177412</v>
      </c>
      <c r="K69" s="3">
        <v>0</v>
      </c>
      <c r="L69" s="3">
        <v>0</v>
      </c>
      <c r="M69" s="3">
        <v>369781</v>
      </c>
      <c r="N69" s="3">
        <v>20188</v>
      </c>
      <c r="O69" s="3">
        <v>0</v>
      </c>
      <c r="P69" s="3">
        <v>0</v>
      </c>
      <c r="Q69" s="3">
        <v>149297</v>
      </c>
      <c r="R69" s="3">
        <v>13204</v>
      </c>
      <c r="S69" s="3">
        <v>10414</v>
      </c>
      <c r="T69" s="3">
        <v>0</v>
      </c>
      <c r="U69" s="3">
        <v>772213</v>
      </c>
      <c r="V69" s="3">
        <v>0</v>
      </c>
      <c r="W69" s="3">
        <v>60331</v>
      </c>
      <c r="X69" s="3">
        <v>31754</v>
      </c>
      <c r="Y69" s="3">
        <v>0</v>
      </c>
      <c r="Z69" s="3">
        <v>0</v>
      </c>
      <c r="AA69" s="3">
        <v>0</v>
      </c>
      <c r="AB69" s="3">
        <v>0</v>
      </c>
      <c r="AC69" s="3">
        <v>500000</v>
      </c>
      <c r="AD69" s="3">
        <v>0</v>
      </c>
      <c r="AE69" s="3">
        <v>78377</v>
      </c>
      <c r="AF69" s="3">
        <v>0</v>
      </c>
      <c r="AG69" s="3">
        <v>143841</v>
      </c>
      <c r="AH69" s="3">
        <v>0</v>
      </c>
      <c r="AI69" s="3">
        <v>0</v>
      </c>
      <c r="AJ69" s="3">
        <v>0</v>
      </c>
      <c r="AK69" s="3">
        <v>0</v>
      </c>
      <c r="AL69" s="20">
        <f t="shared" si="0"/>
        <v>2567657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f t="shared" si="1"/>
        <v>0</v>
      </c>
    </row>
    <row r="70" spans="1:44">
      <c r="A70" s="4" t="s">
        <v>252</v>
      </c>
      <c r="B70" s="2" t="s">
        <v>253</v>
      </c>
      <c r="C70" s="2" t="s">
        <v>249</v>
      </c>
      <c r="D70" s="3">
        <v>8097</v>
      </c>
      <c r="E70" s="3">
        <v>20643</v>
      </c>
      <c r="F70" s="3">
        <v>80919</v>
      </c>
      <c r="G70" s="3">
        <v>0</v>
      </c>
      <c r="H70" s="3">
        <v>1</v>
      </c>
      <c r="I70" s="3">
        <v>0</v>
      </c>
      <c r="J70" s="3">
        <v>9000</v>
      </c>
      <c r="K70" s="3">
        <v>0</v>
      </c>
      <c r="L70" s="3">
        <v>0</v>
      </c>
      <c r="M70" s="3">
        <v>706896</v>
      </c>
      <c r="N70" s="3">
        <v>3511</v>
      </c>
      <c r="O70" s="3">
        <v>0</v>
      </c>
      <c r="P70" s="3">
        <v>0</v>
      </c>
      <c r="Q70" s="3">
        <v>84868</v>
      </c>
      <c r="R70" s="3">
        <v>0</v>
      </c>
      <c r="S70" s="3">
        <v>0</v>
      </c>
      <c r="T70" s="3">
        <v>0</v>
      </c>
      <c r="U70" s="3">
        <v>32001</v>
      </c>
      <c r="V70" s="3">
        <v>0</v>
      </c>
      <c r="W70" s="3">
        <v>20000</v>
      </c>
      <c r="X70" s="3">
        <v>40859</v>
      </c>
      <c r="Y70" s="3">
        <v>0</v>
      </c>
      <c r="Z70" s="3">
        <v>0</v>
      </c>
      <c r="AA70" s="3">
        <v>0</v>
      </c>
      <c r="AB70" s="3">
        <v>0</v>
      </c>
      <c r="AC70" s="3">
        <v>402845</v>
      </c>
      <c r="AD70" s="3">
        <v>26963</v>
      </c>
      <c r="AE70" s="3">
        <v>912</v>
      </c>
      <c r="AF70" s="3">
        <v>0</v>
      </c>
      <c r="AG70" s="3">
        <v>582388</v>
      </c>
      <c r="AH70" s="3">
        <v>0</v>
      </c>
      <c r="AI70" s="3">
        <v>0</v>
      </c>
      <c r="AJ70" s="3">
        <v>0</v>
      </c>
      <c r="AK70" s="3">
        <v>0</v>
      </c>
      <c r="AL70" s="20">
        <f t="shared" ref="AL70:AL133" si="2">SUM(D70:AK70)</f>
        <v>2019903</v>
      </c>
      <c r="AM70" s="3">
        <v>0</v>
      </c>
      <c r="AN70" s="3">
        <v>0</v>
      </c>
      <c r="AO70" s="3">
        <v>0</v>
      </c>
      <c r="AP70" s="3">
        <v>28751</v>
      </c>
      <c r="AQ70" s="3">
        <v>0</v>
      </c>
      <c r="AR70" s="3">
        <f t="shared" ref="AR70:AR133" si="3">SUM(AM70:AQ70)</f>
        <v>28751</v>
      </c>
    </row>
    <row r="71" spans="1:44">
      <c r="A71" s="4" t="s">
        <v>254</v>
      </c>
      <c r="B71" s="2" t="s">
        <v>255</v>
      </c>
      <c r="C71" s="2" t="s">
        <v>256</v>
      </c>
      <c r="D71" s="3">
        <v>555642</v>
      </c>
      <c r="E71" s="3">
        <v>-285488</v>
      </c>
      <c r="F71" s="3">
        <v>4564373</v>
      </c>
      <c r="G71" s="3">
        <v>0</v>
      </c>
      <c r="H71" s="3">
        <v>33</v>
      </c>
      <c r="I71" s="3">
        <v>0</v>
      </c>
      <c r="J71" s="3">
        <v>610274</v>
      </c>
      <c r="K71" s="3">
        <v>0</v>
      </c>
      <c r="L71" s="3">
        <v>0</v>
      </c>
      <c r="M71" s="3">
        <v>22310169</v>
      </c>
      <c r="N71" s="3">
        <v>0</v>
      </c>
      <c r="O71" s="3">
        <v>0</v>
      </c>
      <c r="P71" s="3">
        <v>905909</v>
      </c>
      <c r="Q71" s="3">
        <v>8347452</v>
      </c>
      <c r="R71" s="3">
        <v>0</v>
      </c>
      <c r="S71" s="3">
        <v>105373</v>
      </c>
      <c r="T71" s="3">
        <v>167117</v>
      </c>
      <c r="U71" s="3">
        <v>11055753</v>
      </c>
      <c r="V71" s="3">
        <v>0</v>
      </c>
      <c r="W71" s="3">
        <v>49465</v>
      </c>
      <c r="X71" s="3">
        <v>3651155</v>
      </c>
      <c r="Y71" s="3">
        <v>1450717</v>
      </c>
      <c r="Z71" s="3">
        <v>0</v>
      </c>
      <c r="AA71" s="3">
        <v>0</v>
      </c>
      <c r="AB71" s="3">
        <v>48231997</v>
      </c>
      <c r="AC71" s="3">
        <v>14873751</v>
      </c>
      <c r="AD71" s="3">
        <v>5756300</v>
      </c>
      <c r="AE71" s="3">
        <v>862403</v>
      </c>
      <c r="AF71" s="3">
        <v>0</v>
      </c>
      <c r="AG71" s="3">
        <v>28116085</v>
      </c>
      <c r="AH71" s="3">
        <v>0</v>
      </c>
      <c r="AI71" s="3">
        <v>0</v>
      </c>
      <c r="AJ71" s="3">
        <v>6797</v>
      </c>
      <c r="AK71" s="3">
        <v>0</v>
      </c>
      <c r="AL71" s="20">
        <f t="shared" si="2"/>
        <v>151335277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f t="shared" si="3"/>
        <v>0</v>
      </c>
    </row>
    <row r="72" spans="1:44">
      <c r="A72" s="4" t="s">
        <v>257</v>
      </c>
      <c r="B72" s="2" t="s">
        <v>258</v>
      </c>
      <c r="C72" s="2" t="s">
        <v>256</v>
      </c>
      <c r="D72" s="3">
        <v>0</v>
      </c>
      <c r="E72" s="3">
        <v>-156416</v>
      </c>
      <c r="F72" s="3">
        <v>411052</v>
      </c>
      <c r="G72" s="3">
        <v>0</v>
      </c>
      <c r="H72" s="3">
        <v>0</v>
      </c>
      <c r="I72" s="3">
        <v>0</v>
      </c>
      <c r="J72" s="3">
        <v>300002</v>
      </c>
      <c r="K72" s="3">
        <v>236885</v>
      </c>
      <c r="L72" s="3">
        <v>0</v>
      </c>
      <c r="M72" s="3">
        <v>3423774</v>
      </c>
      <c r="N72" s="3">
        <v>21000</v>
      </c>
      <c r="O72" s="3">
        <v>0</v>
      </c>
      <c r="P72" s="3">
        <v>0</v>
      </c>
      <c r="Q72" s="3">
        <v>754674</v>
      </c>
      <c r="R72" s="3">
        <v>0</v>
      </c>
      <c r="S72" s="3">
        <v>0</v>
      </c>
      <c r="T72" s="3">
        <v>28178</v>
      </c>
      <c r="U72" s="3">
        <v>793259</v>
      </c>
      <c r="V72" s="3">
        <v>0</v>
      </c>
      <c r="W72" s="3">
        <v>117308</v>
      </c>
      <c r="X72" s="3">
        <v>125798</v>
      </c>
      <c r="Y72" s="3">
        <v>0</v>
      </c>
      <c r="Z72" s="3">
        <v>0</v>
      </c>
      <c r="AA72" s="3">
        <v>0</v>
      </c>
      <c r="AB72" s="3">
        <v>0</v>
      </c>
      <c r="AC72" s="3">
        <v>2021460</v>
      </c>
      <c r="AD72" s="3">
        <v>241823</v>
      </c>
      <c r="AE72" s="3">
        <v>13</v>
      </c>
      <c r="AF72" s="3">
        <v>0</v>
      </c>
      <c r="AG72" s="3">
        <v>3466068</v>
      </c>
      <c r="AH72" s="3">
        <v>0</v>
      </c>
      <c r="AI72" s="3">
        <v>0</v>
      </c>
      <c r="AJ72" s="3">
        <v>53675</v>
      </c>
      <c r="AK72" s="3">
        <v>0</v>
      </c>
      <c r="AL72" s="20">
        <f t="shared" si="2"/>
        <v>11838553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f t="shared" si="3"/>
        <v>0</v>
      </c>
    </row>
    <row r="73" spans="1:44">
      <c r="A73" s="4" t="s">
        <v>259</v>
      </c>
      <c r="B73" s="2" t="s">
        <v>260</v>
      </c>
      <c r="C73" s="2" t="s">
        <v>256</v>
      </c>
      <c r="D73" s="3">
        <v>0</v>
      </c>
      <c r="E73" s="3">
        <v>16937</v>
      </c>
      <c r="F73" s="3">
        <v>434879</v>
      </c>
      <c r="G73" s="3">
        <v>0</v>
      </c>
      <c r="H73" s="3">
        <v>493593</v>
      </c>
      <c r="I73" s="3">
        <v>0</v>
      </c>
      <c r="J73" s="3">
        <v>1327423</v>
      </c>
      <c r="K73" s="3">
        <v>260771</v>
      </c>
      <c r="L73" s="3">
        <v>0</v>
      </c>
      <c r="M73" s="3">
        <v>2686002</v>
      </c>
      <c r="N73" s="3">
        <v>367609</v>
      </c>
      <c r="O73" s="3">
        <v>0</v>
      </c>
      <c r="P73" s="3">
        <v>0</v>
      </c>
      <c r="Q73" s="3">
        <v>1980526</v>
      </c>
      <c r="R73" s="3">
        <v>327245</v>
      </c>
      <c r="S73" s="3">
        <v>71737</v>
      </c>
      <c r="T73" s="3">
        <v>0</v>
      </c>
      <c r="U73" s="3">
        <v>3079265</v>
      </c>
      <c r="V73" s="3">
        <v>0</v>
      </c>
      <c r="W73" s="3">
        <v>647097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2972592</v>
      </c>
      <c r="AD73" s="3">
        <v>840682</v>
      </c>
      <c r="AE73" s="3">
        <v>158086</v>
      </c>
      <c r="AF73" s="3">
        <v>0</v>
      </c>
      <c r="AG73" s="3">
        <v>2931015</v>
      </c>
      <c r="AH73" s="3">
        <v>0</v>
      </c>
      <c r="AI73" s="3">
        <v>0</v>
      </c>
      <c r="AJ73" s="3">
        <v>0</v>
      </c>
      <c r="AK73" s="3">
        <v>0</v>
      </c>
      <c r="AL73" s="20">
        <f t="shared" si="2"/>
        <v>18595459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f t="shared" si="3"/>
        <v>0</v>
      </c>
    </row>
    <row r="74" spans="1:44">
      <c r="A74" s="4" t="s">
        <v>261</v>
      </c>
      <c r="B74" s="2" t="s">
        <v>262</v>
      </c>
      <c r="C74" s="2" t="s">
        <v>256</v>
      </c>
      <c r="D74" s="3">
        <v>0</v>
      </c>
      <c r="E74" s="3">
        <v>0</v>
      </c>
      <c r="F74" s="3">
        <v>255796</v>
      </c>
      <c r="G74" s="3">
        <v>0</v>
      </c>
      <c r="H74" s="3">
        <v>10006</v>
      </c>
      <c r="I74" s="3">
        <v>0</v>
      </c>
      <c r="J74" s="3">
        <v>205011</v>
      </c>
      <c r="K74" s="3">
        <v>28</v>
      </c>
      <c r="L74" s="3">
        <v>108181</v>
      </c>
      <c r="M74" s="3">
        <v>3726329</v>
      </c>
      <c r="N74" s="3">
        <v>51531</v>
      </c>
      <c r="O74" s="3">
        <v>0</v>
      </c>
      <c r="P74" s="3">
        <v>0</v>
      </c>
      <c r="Q74" s="3">
        <v>329772</v>
      </c>
      <c r="R74" s="3">
        <v>120302</v>
      </c>
      <c r="S74" s="3">
        <v>0</v>
      </c>
      <c r="T74" s="3">
        <v>15013</v>
      </c>
      <c r="U74" s="3">
        <v>918461</v>
      </c>
      <c r="V74" s="3">
        <v>0</v>
      </c>
      <c r="W74" s="3">
        <v>57517</v>
      </c>
      <c r="X74" s="3">
        <v>43940</v>
      </c>
      <c r="Y74" s="3">
        <v>0</v>
      </c>
      <c r="Z74" s="3">
        <v>0</v>
      </c>
      <c r="AA74" s="3">
        <v>0</v>
      </c>
      <c r="AB74" s="3">
        <v>0</v>
      </c>
      <c r="AC74" s="3">
        <v>1406491</v>
      </c>
      <c r="AD74" s="3">
        <v>273038</v>
      </c>
      <c r="AE74" s="3">
        <v>69002</v>
      </c>
      <c r="AF74" s="3">
        <v>0</v>
      </c>
      <c r="AG74" s="3">
        <v>3016959</v>
      </c>
      <c r="AH74" s="3">
        <v>0</v>
      </c>
      <c r="AI74" s="3">
        <v>0</v>
      </c>
      <c r="AJ74" s="3">
        <v>9641</v>
      </c>
      <c r="AK74" s="3">
        <v>0</v>
      </c>
      <c r="AL74" s="20">
        <f t="shared" si="2"/>
        <v>10617018</v>
      </c>
      <c r="AM74" s="3">
        <v>0</v>
      </c>
      <c r="AN74" s="3">
        <v>0</v>
      </c>
      <c r="AO74" s="3">
        <v>0</v>
      </c>
      <c r="AP74" s="3">
        <v>7819</v>
      </c>
      <c r="AQ74" s="3">
        <v>780</v>
      </c>
      <c r="AR74" s="3">
        <f t="shared" si="3"/>
        <v>8599</v>
      </c>
    </row>
    <row r="75" spans="1:44">
      <c r="A75" s="4" t="s">
        <v>263</v>
      </c>
      <c r="B75" s="2" t="s">
        <v>264</v>
      </c>
      <c r="C75" s="2" t="s">
        <v>256</v>
      </c>
      <c r="D75" s="3">
        <v>0</v>
      </c>
      <c r="E75" s="3">
        <v>2452</v>
      </c>
      <c r="F75" s="3">
        <v>169146</v>
      </c>
      <c r="G75" s="3">
        <v>0</v>
      </c>
      <c r="H75" s="3">
        <v>0</v>
      </c>
      <c r="I75" s="3">
        <v>0</v>
      </c>
      <c r="J75" s="3">
        <v>421</v>
      </c>
      <c r="K75" s="3">
        <v>0</v>
      </c>
      <c r="L75" s="3">
        <v>0</v>
      </c>
      <c r="M75" s="3">
        <v>650340</v>
      </c>
      <c r="N75" s="3">
        <v>63736</v>
      </c>
      <c r="O75" s="3">
        <v>0</v>
      </c>
      <c r="P75" s="3">
        <v>0</v>
      </c>
      <c r="Q75" s="3">
        <v>275378</v>
      </c>
      <c r="R75" s="3">
        <v>37853</v>
      </c>
      <c r="S75" s="3">
        <v>0</v>
      </c>
      <c r="T75" s="3">
        <v>0</v>
      </c>
      <c r="U75" s="3">
        <v>1264771</v>
      </c>
      <c r="V75" s="3">
        <v>0</v>
      </c>
      <c r="W75" s="3">
        <v>100000</v>
      </c>
      <c r="X75" s="3">
        <v>9425</v>
      </c>
      <c r="Y75" s="3">
        <v>0</v>
      </c>
      <c r="Z75" s="3">
        <v>0</v>
      </c>
      <c r="AA75" s="3">
        <v>0</v>
      </c>
      <c r="AB75" s="3">
        <v>0</v>
      </c>
      <c r="AC75" s="3">
        <v>783665</v>
      </c>
      <c r="AD75" s="3">
        <v>270581</v>
      </c>
      <c r="AE75" s="3">
        <v>96862</v>
      </c>
      <c r="AF75" s="3">
        <v>0</v>
      </c>
      <c r="AG75" s="3">
        <v>1775486</v>
      </c>
      <c r="AH75" s="3">
        <v>0</v>
      </c>
      <c r="AI75" s="3">
        <v>0</v>
      </c>
      <c r="AJ75" s="3">
        <v>0</v>
      </c>
      <c r="AK75" s="3">
        <v>0</v>
      </c>
      <c r="AL75" s="20">
        <f t="shared" si="2"/>
        <v>5500116</v>
      </c>
      <c r="AM75" s="3">
        <v>65094</v>
      </c>
      <c r="AN75" s="3">
        <v>0</v>
      </c>
      <c r="AO75" s="3">
        <v>0</v>
      </c>
      <c r="AP75" s="3">
        <v>274847</v>
      </c>
      <c r="AQ75" s="3">
        <v>0</v>
      </c>
      <c r="AR75" s="3">
        <f t="shared" si="3"/>
        <v>339941</v>
      </c>
    </row>
    <row r="76" spans="1:44">
      <c r="A76" s="4" t="s">
        <v>265</v>
      </c>
      <c r="B76" s="2" t="s">
        <v>266</v>
      </c>
      <c r="C76" s="2" t="s">
        <v>256</v>
      </c>
      <c r="D76" s="3">
        <v>0</v>
      </c>
      <c r="E76" s="3">
        <v>0</v>
      </c>
      <c r="F76" s="3">
        <v>180656</v>
      </c>
      <c r="G76" s="3">
        <v>0</v>
      </c>
      <c r="H76" s="3">
        <v>0</v>
      </c>
      <c r="I76" s="3">
        <v>0</v>
      </c>
      <c r="J76" s="3">
        <v>82789</v>
      </c>
      <c r="K76" s="3">
        <v>0</v>
      </c>
      <c r="L76" s="3">
        <v>0</v>
      </c>
      <c r="M76" s="3">
        <v>597367</v>
      </c>
      <c r="N76" s="3">
        <v>36331</v>
      </c>
      <c r="O76" s="3">
        <v>0</v>
      </c>
      <c r="P76" s="3">
        <v>0</v>
      </c>
      <c r="Q76" s="3">
        <v>119354</v>
      </c>
      <c r="R76" s="3">
        <v>98292</v>
      </c>
      <c r="S76" s="3">
        <v>0</v>
      </c>
      <c r="T76" s="3">
        <v>0</v>
      </c>
      <c r="U76" s="3">
        <v>550000</v>
      </c>
      <c r="V76" s="3">
        <v>0</v>
      </c>
      <c r="W76" s="3">
        <v>82900</v>
      </c>
      <c r="X76" s="3">
        <v>3330</v>
      </c>
      <c r="Y76" s="3">
        <v>0</v>
      </c>
      <c r="Z76" s="3">
        <v>0</v>
      </c>
      <c r="AA76" s="3">
        <v>0</v>
      </c>
      <c r="AB76" s="3">
        <v>0</v>
      </c>
      <c r="AC76" s="3">
        <v>779924</v>
      </c>
      <c r="AD76" s="3">
        <v>218541</v>
      </c>
      <c r="AE76" s="3">
        <v>41098</v>
      </c>
      <c r="AF76" s="3">
        <v>0</v>
      </c>
      <c r="AG76" s="3">
        <v>1069390</v>
      </c>
      <c r="AH76" s="3">
        <v>0</v>
      </c>
      <c r="AI76" s="3">
        <v>0</v>
      </c>
      <c r="AJ76" s="3">
        <v>0</v>
      </c>
      <c r="AK76" s="3">
        <v>0</v>
      </c>
      <c r="AL76" s="20">
        <f t="shared" si="2"/>
        <v>3859972</v>
      </c>
      <c r="AM76" s="3">
        <v>0</v>
      </c>
      <c r="AN76" s="3">
        <v>0</v>
      </c>
      <c r="AO76" s="3">
        <v>0</v>
      </c>
      <c r="AP76" s="3">
        <v>15738</v>
      </c>
      <c r="AQ76" s="3">
        <v>0</v>
      </c>
      <c r="AR76" s="3">
        <f t="shared" si="3"/>
        <v>15738</v>
      </c>
    </row>
    <row r="77" spans="1:44">
      <c r="A77" s="4" t="s">
        <v>267</v>
      </c>
      <c r="B77" s="2" t="s">
        <v>268</v>
      </c>
      <c r="C77" s="2" t="s">
        <v>256</v>
      </c>
      <c r="D77" s="3">
        <v>0</v>
      </c>
      <c r="E77" s="3">
        <v>-14259</v>
      </c>
      <c r="F77" s="3">
        <v>486833</v>
      </c>
      <c r="G77" s="3">
        <v>0</v>
      </c>
      <c r="H77" s="3">
        <v>20000</v>
      </c>
      <c r="I77" s="3">
        <v>0</v>
      </c>
      <c r="J77" s="3">
        <v>50000</v>
      </c>
      <c r="K77" s="3">
        <v>15000</v>
      </c>
      <c r="L77" s="3">
        <v>455</v>
      </c>
      <c r="M77" s="3">
        <v>1775951</v>
      </c>
      <c r="N77" s="3">
        <v>125974</v>
      </c>
      <c r="O77" s="3">
        <v>0</v>
      </c>
      <c r="P77" s="3">
        <v>0</v>
      </c>
      <c r="Q77" s="3">
        <v>266811</v>
      </c>
      <c r="R77" s="3">
        <v>10000</v>
      </c>
      <c r="S77" s="3">
        <v>20000</v>
      </c>
      <c r="T77" s="3">
        <v>0</v>
      </c>
      <c r="U77" s="3">
        <v>361813</v>
      </c>
      <c r="V77" s="3">
        <v>0</v>
      </c>
      <c r="W77" s="3">
        <v>50000</v>
      </c>
      <c r="X77" s="3">
        <v>64647</v>
      </c>
      <c r="Y77" s="3">
        <v>0</v>
      </c>
      <c r="Z77" s="3">
        <v>0</v>
      </c>
      <c r="AA77" s="3">
        <v>0</v>
      </c>
      <c r="AB77" s="3">
        <v>0</v>
      </c>
      <c r="AC77" s="3">
        <v>1500000</v>
      </c>
      <c r="AD77" s="3">
        <v>10000</v>
      </c>
      <c r="AE77" s="3">
        <v>123046</v>
      </c>
      <c r="AF77" s="3">
        <v>0</v>
      </c>
      <c r="AG77" s="3">
        <v>6179894</v>
      </c>
      <c r="AH77" s="3">
        <v>0</v>
      </c>
      <c r="AI77" s="3">
        <v>0</v>
      </c>
      <c r="AJ77" s="3">
        <v>7581</v>
      </c>
      <c r="AK77" s="3">
        <v>0</v>
      </c>
      <c r="AL77" s="20">
        <f t="shared" si="2"/>
        <v>11053746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f t="shared" si="3"/>
        <v>0</v>
      </c>
    </row>
    <row r="78" spans="1:44">
      <c r="A78" s="4" t="s">
        <v>269</v>
      </c>
      <c r="B78" s="2" t="s">
        <v>270</v>
      </c>
      <c r="C78" s="2" t="s">
        <v>256</v>
      </c>
      <c r="D78" s="3">
        <v>0</v>
      </c>
      <c r="E78" s="3">
        <v>0</v>
      </c>
      <c r="F78" s="3">
        <v>574192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4840731</v>
      </c>
      <c r="N78" s="3">
        <v>128105</v>
      </c>
      <c r="O78" s="3">
        <v>0</v>
      </c>
      <c r="P78" s="3">
        <v>0</v>
      </c>
      <c r="Q78" s="3">
        <v>558677</v>
      </c>
      <c r="R78" s="3">
        <v>0</v>
      </c>
      <c r="S78" s="3">
        <v>0</v>
      </c>
      <c r="T78" s="3">
        <v>0</v>
      </c>
      <c r="U78" s="3">
        <v>2300000</v>
      </c>
      <c r="V78" s="3">
        <v>0</v>
      </c>
      <c r="W78" s="3">
        <v>144631</v>
      </c>
      <c r="X78" s="3">
        <v>668025</v>
      </c>
      <c r="Y78" s="3">
        <v>0</v>
      </c>
      <c r="Z78" s="3">
        <v>0</v>
      </c>
      <c r="AA78" s="3">
        <v>0</v>
      </c>
      <c r="AB78" s="3">
        <v>0</v>
      </c>
      <c r="AC78" s="3">
        <v>2153088</v>
      </c>
      <c r="AD78" s="3">
        <v>810930</v>
      </c>
      <c r="AE78" s="3">
        <v>18063</v>
      </c>
      <c r="AF78" s="3">
        <v>0</v>
      </c>
      <c r="AG78" s="3">
        <v>0</v>
      </c>
      <c r="AH78" s="3">
        <v>10766258</v>
      </c>
      <c r="AI78" s="3">
        <v>0</v>
      </c>
      <c r="AJ78" s="3">
        <v>52912</v>
      </c>
      <c r="AK78" s="3">
        <v>0</v>
      </c>
      <c r="AL78" s="20">
        <f t="shared" si="2"/>
        <v>23015612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f t="shared" si="3"/>
        <v>0</v>
      </c>
    </row>
    <row r="79" spans="1:44">
      <c r="A79" s="4" t="s">
        <v>271</v>
      </c>
      <c r="B79" s="2" t="s">
        <v>272</v>
      </c>
      <c r="C79" s="2" t="s">
        <v>256</v>
      </c>
      <c r="D79" s="3">
        <v>0</v>
      </c>
      <c r="E79" s="3">
        <v>5872</v>
      </c>
      <c r="F79" s="3">
        <v>342477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1172276</v>
      </c>
      <c r="N79" s="3">
        <v>37939</v>
      </c>
      <c r="O79" s="3">
        <v>0</v>
      </c>
      <c r="P79" s="3">
        <v>0</v>
      </c>
      <c r="Q79" s="3">
        <v>18283</v>
      </c>
      <c r="R79" s="3">
        <v>330</v>
      </c>
      <c r="S79" s="3">
        <v>0</v>
      </c>
      <c r="T79" s="3">
        <v>0</v>
      </c>
      <c r="U79" s="3">
        <v>269400</v>
      </c>
      <c r="V79" s="3">
        <v>0</v>
      </c>
      <c r="W79" s="3">
        <v>0</v>
      </c>
      <c r="X79" s="3">
        <v>7979</v>
      </c>
      <c r="Y79" s="3">
        <v>0</v>
      </c>
      <c r="Z79" s="3">
        <v>0</v>
      </c>
      <c r="AA79" s="3">
        <v>0</v>
      </c>
      <c r="AB79" s="3">
        <v>0</v>
      </c>
      <c r="AC79" s="3">
        <v>631993</v>
      </c>
      <c r="AD79" s="3">
        <v>26445</v>
      </c>
      <c r="AE79" s="3">
        <v>49824</v>
      </c>
      <c r="AF79" s="3">
        <v>0</v>
      </c>
      <c r="AG79" s="3">
        <v>2892847</v>
      </c>
      <c r="AH79" s="3">
        <v>0</v>
      </c>
      <c r="AI79" s="3">
        <v>0</v>
      </c>
      <c r="AJ79" s="3">
        <v>0</v>
      </c>
      <c r="AK79" s="3">
        <v>0</v>
      </c>
      <c r="AL79" s="20">
        <f t="shared" si="2"/>
        <v>5455665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f t="shared" si="3"/>
        <v>0</v>
      </c>
    </row>
    <row r="80" spans="1:44">
      <c r="A80" s="4" t="s">
        <v>273</v>
      </c>
      <c r="B80" s="2" t="s">
        <v>274</v>
      </c>
      <c r="C80" s="2" t="s">
        <v>256</v>
      </c>
      <c r="D80" s="3">
        <v>0</v>
      </c>
      <c r="E80" s="3">
        <v>5822</v>
      </c>
      <c r="F80" s="3">
        <v>93748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590003</v>
      </c>
      <c r="N80" s="3">
        <v>15794</v>
      </c>
      <c r="O80" s="3">
        <v>0</v>
      </c>
      <c r="P80" s="3">
        <v>0</v>
      </c>
      <c r="Q80" s="3">
        <v>79063</v>
      </c>
      <c r="R80" s="3">
        <v>11888</v>
      </c>
      <c r="S80" s="3">
        <v>0</v>
      </c>
      <c r="T80" s="3">
        <v>0</v>
      </c>
      <c r="U80" s="3">
        <v>399427</v>
      </c>
      <c r="V80" s="3">
        <v>0</v>
      </c>
      <c r="W80" s="3">
        <v>0</v>
      </c>
      <c r="X80" s="3">
        <v>6294</v>
      </c>
      <c r="Y80" s="3">
        <v>0</v>
      </c>
      <c r="Z80" s="3">
        <v>0</v>
      </c>
      <c r="AA80" s="3">
        <v>0</v>
      </c>
      <c r="AB80" s="3">
        <v>0</v>
      </c>
      <c r="AC80" s="3">
        <v>510000</v>
      </c>
      <c r="AD80" s="3">
        <v>12287</v>
      </c>
      <c r="AE80" s="3">
        <v>23641</v>
      </c>
      <c r="AF80" s="3">
        <v>0</v>
      </c>
      <c r="AG80" s="3">
        <v>661872</v>
      </c>
      <c r="AH80" s="3">
        <v>0</v>
      </c>
      <c r="AI80" s="3">
        <v>0</v>
      </c>
      <c r="AJ80" s="3">
        <v>0</v>
      </c>
      <c r="AK80" s="3">
        <v>0</v>
      </c>
      <c r="AL80" s="20">
        <f t="shared" si="2"/>
        <v>2409839</v>
      </c>
      <c r="AM80" s="3">
        <v>0</v>
      </c>
      <c r="AN80" s="3">
        <v>0</v>
      </c>
      <c r="AO80" s="3">
        <v>0</v>
      </c>
      <c r="AP80" s="3">
        <v>7568</v>
      </c>
      <c r="AQ80" s="3">
        <v>2095</v>
      </c>
      <c r="AR80" s="3">
        <f t="shared" si="3"/>
        <v>9663</v>
      </c>
    </row>
    <row r="81" spans="1:44">
      <c r="A81" s="4" t="s">
        <v>275</v>
      </c>
      <c r="B81" s="2" t="s">
        <v>276</v>
      </c>
      <c r="C81" s="2" t="s">
        <v>277</v>
      </c>
      <c r="D81" s="3">
        <v>0</v>
      </c>
      <c r="E81" s="3">
        <v>0</v>
      </c>
      <c r="F81" s="3">
        <v>4445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635185</v>
      </c>
      <c r="N81" s="3">
        <v>0</v>
      </c>
      <c r="O81" s="3">
        <v>0</v>
      </c>
      <c r="P81" s="3">
        <v>0</v>
      </c>
      <c r="Q81" s="3">
        <v>23349</v>
      </c>
      <c r="R81" s="3">
        <v>4000</v>
      </c>
      <c r="S81" s="3">
        <v>0</v>
      </c>
      <c r="T81" s="3">
        <v>0</v>
      </c>
      <c r="U81" s="3">
        <v>6000</v>
      </c>
      <c r="V81" s="3">
        <v>0</v>
      </c>
      <c r="W81" s="3">
        <v>0</v>
      </c>
      <c r="X81" s="3">
        <v>1932</v>
      </c>
      <c r="Y81" s="3">
        <v>0</v>
      </c>
      <c r="Z81" s="3">
        <v>0</v>
      </c>
      <c r="AA81" s="3">
        <v>0</v>
      </c>
      <c r="AB81" s="3">
        <v>0</v>
      </c>
      <c r="AC81" s="3">
        <v>11417</v>
      </c>
      <c r="AD81" s="3">
        <v>14069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20">
        <f t="shared" si="2"/>
        <v>700397</v>
      </c>
      <c r="AM81" s="3">
        <v>0</v>
      </c>
      <c r="AN81" s="3">
        <v>0</v>
      </c>
      <c r="AO81" s="3">
        <v>0</v>
      </c>
      <c r="AP81" s="3">
        <v>3650</v>
      </c>
      <c r="AQ81" s="3">
        <v>0</v>
      </c>
      <c r="AR81" s="3">
        <f t="shared" si="3"/>
        <v>3650</v>
      </c>
    </row>
    <row r="82" spans="1:44">
      <c r="A82" s="4" t="s">
        <v>278</v>
      </c>
      <c r="B82" s="2" t="s">
        <v>279</v>
      </c>
      <c r="C82" s="2" t="s">
        <v>277</v>
      </c>
      <c r="D82" s="3">
        <v>12596</v>
      </c>
      <c r="E82" s="3">
        <v>10587</v>
      </c>
      <c r="F82" s="3">
        <v>80081</v>
      </c>
      <c r="G82" s="3">
        <v>0</v>
      </c>
      <c r="H82" s="3">
        <v>0</v>
      </c>
      <c r="I82" s="3">
        <v>0</v>
      </c>
      <c r="J82" s="3">
        <v>31478</v>
      </c>
      <c r="K82" s="3">
        <v>0</v>
      </c>
      <c r="L82" s="3">
        <v>0</v>
      </c>
      <c r="M82" s="3">
        <v>638806</v>
      </c>
      <c r="N82" s="3">
        <v>21511</v>
      </c>
      <c r="O82" s="3">
        <v>0</v>
      </c>
      <c r="P82" s="3">
        <v>0</v>
      </c>
      <c r="Q82" s="3">
        <v>75774</v>
      </c>
      <c r="R82" s="3">
        <v>28039</v>
      </c>
      <c r="S82" s="3">
        <v>2603</v>
      </c>
      <c r="T82" s="3">
        <v>14137</v>
      </c>
      <c r="U82" s="3">
        <v>136137</v>
      </c>
      <c r="V82" s="3">
        <v>0</v>
      </c>
      <c r="W82" s="3">
        <v>84844</v>
      </c>
      <c r="X82" s="3">
        <v>67001</v>
      </c>
      <c r="Y82" s="3">
        <v>0</v>
      </c>
      <c r="Z82" s="3">
        <v>0</v>
      </c>
      <c r="AA82" s="3">
        <v>0</v>
      </c>
      <c r="AB82" s="3">
        <v>0</v>
      </c>
      <c r="AC82" s="3">
        <v>270529</v>
      </c>
      <c r="AD82" s="3">
        <v>56434</v>
      </c>
      <c r="AE82" s="3">
        <v>24415</v>
      </c>
      <c r="AF82" s="3">
        <v>0</v>
      </c>
      <c r="AG82" s="3">
        <v>338684</v>
      </c>
      <c r="AH82" s="3">
        <v>0</v>
      </c>
      <c r="AI82" s="3">
        <v>0</v>
      </c>
      <c r="AJ82" s="3">
        <v>0</v>
      </c>
      <c r="AK82" s="3">
        <v>0</v>
      </c>
      <c r="AL82" s="20">
        <f t="shared" si="2"/>
        <v>1893656</v>
      </c>
      <c r="AM82" s="3">
        <v>0</v>
      </c>
      <c r="AN82" s="3">
        <v>0</v>
      </c>
      <c r="AO82" s="3">
        <v>0</v>
      </c>
      <c r="AP82" s="3">
        <v>121452</v>
      </c>
      <c r="AQ82" s="3">
        <v>0</v>
      </c>
      <c r="AR82" s="3">
        <f t="shared" si="3"/>
        <v>121452</v>
      </c>
    </row>
    <row r="83" spans="1:44">
      <c r="A83" s="4" t="s">
        <v>280</v>
      </c>
      <c r="B83" s="2" t="s">
        <v>281</v>
      </c>
      <c r="C83" s="2" t="s">
        <v>277</v>
      </c>
      <c r="D83" s="3">
        <v>5761</v>
      </c>
      <c r="E83" s="3">
        <v>0</v>
      </c>
      <c r="F83" s="3">
        <v>57483</v>
      </c>
      <c r="G83" s="3">
        <v>0</v>
      </c>
      <c r="H83" s="3">
        <v>0</v>
      </c>
      <c r="I83" s="3">
        <v>0</v>
      </c>
      <c r="J83" s="3">
        <v>3</v>
      </c>
      <c r="K83" s="3">
        <v>0</v>
      </c>
      <c r="L83" s="3">
        <v>0</v>
      </c>
      <c r="M83" s="3">
        <v>464725</v>
      </c>
      <c r="N83" s="3">
        <v>5371</v>
      </c>
      <c r="O83" s="3">
        <v>0</v>
      </c>
      <c r="P83" s="3">
        <v>0</v>
      </c>
      <c r="Q83" s="3">
        <v>35446</v>
      </c>
      <c r="R83" s="3">
        <v>0</v>
      </c>
      <c r="S83" s="3">
        <v>0</v>
      </c>
      <c r="T83" s="3">
        <v>0</v>
      </c>
      <c r="U83" s="3">
        <v>46178</v>
      </c>
      <c r="V83" s="3">
        <v>0</v>
      </c>
      <c r="W83" s="3">
        <v>2095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201860</v>
      </c>
      <c r="AD83" s="3">
        <v>21014</v>
      </c>
      <c r="AE83" s="3">
        <v>20218</v>
      </c>
      <c r="AF83" s="3">
        <v>0</v>
      </c>
      <c r="AG83" s="3">
        <v>332453</v>
      </c>
      <c r="AH83" s="3">
        <v>0</v>
      </c>
      <c r="AI83" s="3">
        <v>0</v>
      </c>
      <c r="AJ83" s="3">
        <v>0</v>
      </c>
      <c r="AK83" s="3">
        <v>0</v>
      </c>
      <c r="AL83" s="20">
        <f t="shared" si="2"/>
        <v>1192607</v>
      </c>
      <c r="AM83" s="3">
        <v>0</v>
      </c>
      <c r="AN83" s="3">
        <v>0</v>
      </c>
      <c r="AO83" s="3">
        <v>0</v>
      </c>
      <c r="AP83" s="3">
        <v>8753</v>
      </c>
      <c r="AQ83" s="3">
        <v>1199</v>
      </c>
      <c r="AR83" s="3">
        <f t="shared" si="3"/>
        <v>9952</v>
      </c>
    </row>
    <row r="84" spans="1:44">
      <c r="A84" s="4" t="s">
        <v>282</v>
      </c>
      <c r="B84" s="2" t="s">
        <v>283</v>
      </c>
      <c r="C84" s="2" t="s">
        <v>284</v>
      </c>
      <c r="D84" s="3">
        <v>604</v>
      </c>
      <c r="E84" s="3">
        <v>0</v>
      </c>
      <c r="F84" s="3">
        <v>64911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754988</v>
      </c>
      <c r="N84" s="3">
        <v>10525</v>
      </c>
      <c r="O84" s="3">
        <v>0</v>
      </c>
      <c r="P84" s="3">
        <v>0</v>
      </c>
      <c r="Q84" s="3">
        <v>500</v>
      </c>
      <c r="R84" s="3">
        <v>2982</v>
      </c>
      <c r="S84" s="3">
        <v>0</v>
      </c>
      <c r="T84" s="3">
        <v>0</v>
      </c>
      <c r="U84" s="3">
        <v>6805</v>
      </c>
      <c r="V84" s="3">
        <v>0</v>
      </c>
      <c r="W84" s="3">
        <v>95</v>
      </c>
      <c r="X84" s="3">
        <v>6664</v>
      </c>
      <c r="Y84" s="3">
        <v>0</v>
      </c>
      <c r="Z84" s="3">
        <v>0</v>
      </c>
      <c r="AA84" s="3">
        <v>0</v>
      </c>
      <c r="AB84" s="3">
        <v>0</v>
      </c>
      <c r="AC84" s="3">
        <v>12130</v>
      </c>
      <c r="AD84" s="3">
        <v>0</v>
      </c>
      <c r="AE84" s="3">
        <v>49269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20">
        <f t="shared" si="2"/>
        <v>909473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f t="shared" si="3"/>
        <v>0</v>
      </c>
    </row>
    <row r="85" spans="1:44">
      <c r="A85" s="4" t="s">
        <v>285</v>
      </c>
      <c r="B85" s="2" t="s">
        <v>286</v>
      </c>
      <c r="C85" s="2" t="s">
        <v>284</v>
      </c>
      <c r="D85" s="3">
        <v>2831</v>
      </c>
      <c r="E85" s="3">
        <v>0</v>
      </c>
      <c r="F85" s="3">
        <v>20448</v>
      </c>
      <c r="G85" s="3">
        <v>0</v>
      </c>
      <c r="H85" s="3">
        <v>10000</v>
      </c>
      <c r="I85" s="3">
        <v>0</v>
      </c>
      <c r="J85" s="3">
        <v>45000</v>
      </c>
      <c r="K85" s="3">
        <v>0</v>
      </c>
      <c r="L85" s="3">
        <v>0</v>
      </c>
      <c r="M85" s="3">
        <v>1766825</v>
      </c>
      <c r="N85" s="3">
        <v>17894</v>
      </c>
      <c r="O85" s="3">
        <v>0</v>
      </c>
      <c r="P85" s="3">
        <v>0</v>
      </c>
      <c r="Q85" s="3">
        <v>198224</v>
      </c>
      <c r="R85" s="3">
        <v>7169</v>
      </c>
      <c r="S85" s="3">
        <v>16447</v>
      </c>
      <c r="T85" s="3">
        <v>0</v>
      </c>
      <c r="U85" s="3">
        <v>235603</v>
      </c>
      <c r="V85" s="3">
        <v>0</v>
      </c>
      <c r="W85" s="3">
        <v>40484</v>
      </c>
      <c r="X85" s="3">
        <v>0</v>
      </c>
      <c r="Y85" s="3">
        <v>0</v>
      </c>
      <c r="Z85" s="3">
        <v>0</v>
      </c>
      <c r="AA85" s="3">
        <v>0</v>
      </c>
      <c r="AB85" s="3">
        <v>1157004</v>
      </c>
      <c r="AC85" s="3">
        <v>489812</v>
      </c>
      <c r="AD85" s="3">
        <v>85838</v>
      </c>
      <c r="AE85" s="3">
        <v>22404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674715</v>
      </c>
      <c r="AL85" s="20">
        <f t="shared" si="2"/>
        <v>4790698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f t="shared" si="3"/>
        <v>0</v>
      </c>
    </row>
    <row r="86" spans="1:44">
      <c r="A86" s="4" t="s">
        <v>287</v>
      </c>
      <c r="B86" s="2" t="s">
        <v>288</v>
      </c>
      <c r="C86" s="2" t="s">
        <v>289</v>
      </c>
      <c r="D86" s="3">
        <v>0</v>
      </c>
      <c r="E86" s="3">
        <v>7692</v>
      </c>
      <c r="F86" s="3">
        <v>93361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368898</v>
      </c>
      <c r="N86" s="3">
        <v>0</v>
      </c>
      <c r="O86" s="3">
        <v>0</v>
      </c>
      <c r="P86" s="3">
        <v>0</v>
      </c>
      <c r="Q86" s="3">
        <v>96000</v>
      </c>
      <c r="R86" s="3">
        <v>0</v>
      </c>
      <c r="S86" s="3">
        <v>0</v>
      </c>
      <c r="T86" s="3">
        <v>0</v>
      </c>
      <c r="U86" s="3">
        <v>260000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92119</v>
      </c>
      <c r="AD86" s="3">
        <v>62413</v>
      </c>
      <c r="AE86" s="3">
        <v>6777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20">
        <f t="shared" si="2"/>
        <v>987260</v>
      </c>
      <c r="AM86" s="3">
        <v>0</v>
      </c>
      <c r="AN86" s="3">
        <v>0</v>
      </c>
      <c r="AO86" s="3">
        <v>0</v>
      </c>
      <c r="AP86" s="3">
        <v>1947</v>
      </c>
      <c r="AQ86" s="3">
        <v>0</v>
      </c>
      <c r="AR86" s="3">
        <f t="shared" si="3"/>
        <v>1947</v>
      </c>
    </row>
    <row r="87" spans="1:44">
      <c r="A87" s="4" t="s">
        <v>290</v>
      </c>
      <c r="B87" s="2" t="s">
        <v>291</v>
      </c>
      <c r="C87" s="2" t="s">
        <v>289</v>
      </c>
      <c r="D87" s="3">
        <v>1</v>
      </c>
      <c r="E87" s="3">
        <v>0</v>
      </c>
      <c r="F87" s="3">
        <v>12799</v>
      </c>
      <c r="G87" s="3">
        <v>0</v>
      </c>
      <c r="H87" s="3">
        <v>0</v>
      </c>
      <c r="I87" s="3">
        <v>0</v>
      </c>
      <c r="J87" s="3">
        <v>35441</v>
      </c>
      <c r="K87" s="3">
        <v>0</v>
      </c>
      <c r="L87" s="3">
        <v>0</v>
      </c>
      <c r="M87" s="3">
        <v>369339</v>
      </c>
      <c r="N87" s="3">
        <v>6578</v>
      </c>
      <c r="O87" s="3">
        <v>0</v>
      </c>
      <c r="P87" s="3">
        <v>0</v>
      </c>
      <c r="Q87" s="3">
        <v>31537</v>
      </c>
      <c r="R87" s="3">
        <v>0</v>
      </c>
      <c r="S87" s="3">
        <v>0</v>
      </c>
      <c r="T87" s="3">
        <v>0</v>
      </c>
      <c r="U87" s="3">
        <v>117334</v>
      </c>
      <c r="V87" s="3">
        <v>0</v>
      </c>
      <c r="W87" s="3">
        <v>0</v>
      </c>
      <c r="X87" s="3">
        <v>1455</v>
      </c>
      <c r="Y87" s="3">
        <v>0</v>
      </c>
      <c r="Z87" s="3">
        <v>0</v>
      </c>
      <c r="AA87" s="3">
        <v>0</v>
      </c>
      <c r="AB87" s="3">
        <v>0</v>
      </c>
      <c r="AC87" s="3">
        <v>158240</v>
      </c>
      <c r="AD87" s="3">
        <v>0</v>
      </c>
      <c r="AE87" s="3">
        <v>2389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20">
        <f t="shared" si="2"/>
        <v>735113</v>
      </c>
      <c r="AM87" s="3">
        <v>0</v>
      </c>
      <c r="AN87" s="3">
        <v>0</v>
      </c>
      <c r="AO87" s="3">
        <v>0</v>
      </c>
      <c r="AP87" s="3">
        <v>4871</v>
      </c>
      <c r="AQ87" s="3">
        <v>0</v>
      </c>
      <c r="AR87" s="3">
        <f t="shared" si="3"/>
        <v>4871</v>
      </c>
    </row>
    <row r="88" spans="1:44">
      <c r="A88" s="4" t="s">
        <v>292</v>
      </c>
      <c r="B88" s="2" t="s">
        <v>293</v>
      </c>
      <c r="C88" s="2" t="s">
        <v>294</v>
      </c>
      <c r="D88" s="3">
        <v>0</v>
      </c>
      <c r="E88" s="3">
        <v>0</v>
      </c>
      <c r="F88" s="3">
        <v>39194</v>
      </c>
      <c r="G88" s="3">
        <v>0</v>
      </c>
      <c r="H88" s="3">
        <v>0</v>
      </c>
      <c r="I88" s="3">
        <v>0</v>
      </c>
      <c r="J88" s="3">
        <v>696</v>
      </c>
      <c r="K88" s="3">
        <v>0</v>
      </c>
      <c r="L88" s="3">
        <v>550</v>
      </c>
      <c r="M88" s="3">
        <v>521552</v>
      </c>
      <c r="N88" s="3">
        <v>26335</v>
      </c>
      <c r="O88" s="3">
        <v>0</v>
      </c>
      <c r="P88" s="3">
        <v>0</v>
      </c>
      <c r="Q88" s="3">
        <v>69773</v>
      </c>
      <c r="R88" s="3">
        <v>41837</v>
      </c>
      <c r="S88" s="3">
        <v>0</v>
      </c>
      <c r="T88" s="3">
        <v>0</v>
      </c>
      <c r="U88" s="3">
        <v>540392</v>
      </c>
      <c r="V88" s="3">
        <v>0</v>
      </c>
      <c r="W88" s="3">
        <v>91931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299249</v>
      </c>
      <c r="AD88" s="3">
        <v>48727</v>
      </c>
      <c r="AE88" s="3">
        <v>29865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20">
        <f t="shared" si="2"/>
        <v>1710101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f t="shared" si="3"/>
        <v>0</v>
      </c>
    </row>
    <row r="89" spans="1:44">
      <c r="A89" s="4" t="s">
        <v>295</v>
      </c>
      <c r="B89" s="2" t="s">
        <v>296</v>
      </c>
      <c r="C89" s="2" t="s">
        <v>297</v>
      </c>
      <c r="D89" s="3">
        <v>0</v>
      </c>
      <c r="E89" s="3">
        <v>447340</v>
      </c>
      <c r="F89" s="3">
        <v>70215</v>
      </c>
      <c r="G89" s="3">
        <v>0</v>
      </c>
      <c r="H89" s="3">
        <v>0</v>
      </c>
      <c r="I89" s="3">
        <v>0</v>
      </c>
      <c r="J89" s="3">
        <v>22279</v>
      </c>
      <c r="K89" s="3">
        <v>0</v>
      </c>
      <c r="L89" s="3">
        <v>0</v>
      </c>
      <c r="M89" s="3">
        <v>986577</v>
      </c>
      <c r="N89" s="3">
        <v>4663</v>
      </c>
      <c r="O89" s="3">
        <v>0</v>
      </c>
      <c r="P89" s="3">
        <v>0</v>
      </c>
      <c r="Q89" s="3">
        <v>59982</v>
      </c>
      <c r="R89" s="3">
        <v>0</v>
      </c>
      <c r="S89" s="3">
        <v>0</v>
      </c>
      <c r="T89" s="3">
        <v>0</v>
      </c>
      <c r="U89" s="3">
        <v>149470</v>
      </c>
      <c r="V89" s="3">
        <v>0</v>
      </c>
      <c r="W89" s="3">
        <v>23450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177385</v>
      </c>
      <c r="AD89" s="3">
        <v>35806</v>
      </c>
      <c r="AE89" s="3">
        <v>6834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396326</v>
      </c>
      <c r="AL89" s="20">
        <f t="shared" si="2"/>
        <v>2380327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f t="shared" si="3"/>
        <v>0</v>
      </c>
    </row>
    <row r="90" spans="1:44">
      <c r="A90" s="4" t="s">
        <v>298</v>
      </c>
      <c r="B90" s="2" t="s">
        <v>299</v>
      </c>
      <c r="C90" s="2" t="s">
        <v>297</v>
      </c>
      <c r="D90" s="3">
        <v>0</v>
      </c>
      <c r="E90" s="3">
        <v>0</v>
      </c>
      <c r="F90" s="3">
        <v>14280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190797</v>
      </c>
      <c r="N90" s="3">
        <v>1200</v>
      </c>
      <c r="O90" s="3">
        <v>0</v>
      </c>
      <c r="P90" s="3">
        <v>0</v>
      </c>
      <c r="Q90" s="3">
        <v>28004</v>
      </c>
      <c r="R90" s="3">
        <v>3500</v>
      </c>
      <c r="S90" s="3">
        <v>400</v>
      </c>
      <c r="T90" s="3">
        <v>0</v>
      </c>
      <c r="U90" s="3">
        <v>20000</v>
      </c>
      <c r="V90" s="3">
        <v>0</v>
      </c>
      <c r="W90" s="3">
        <v>6000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159171</v>
      </c>
      <c r="AD90" s="3">
        <v>15354</v>
      </c>
      <c r="AE90" s="3">
        <v>8456</v>
      </c>
      <c r="AF90" s="3">
        <v>0</v>
      </c>
      <c r="AG90" s="3">
        <v>179330</v>
      </c>
      <c r="AH90" s="3">
        <v>0</v>
      </c>
      <c r="AI90" s="3">
        <v>0</v>
      </c>
      <c r="AJ90" s="3">
        <v>0</v>
      </c>
      <c r="AK90" s="3">
        <v>0</v>
      </c>
      <c r="AL90" s="20">
        <f t="shared" si="2"/>
        <v>626492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f t="shared" si="3"/>
        <v>0</v>
      </c>
    </row>
    <row r="91" spans="1:44">
      <c r="A91" s="4" t="s">
        <v>300</v>
      </c>
      <c r="B91" s="2" t="s">
        <v>301</v>
      </c>
      <c r="C91" s="2" t="s">
        <v>302</v>
      </c>
      <c r="D91" s="3">
        <v>0</v>
      </c>
      <c r="E91" s="3">
        <v>4547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1006645</v>
      </c>
      <c r="N91" s="3">
        <v>0</v>
      </c>
      <c r="O91" s="3">
        <v>0</v>
      </c>
      <c r="P91" s="3">
        <v>0</v>
      </c>
      <c r="Q91" s="3">
        <v>61166</v>
      </c>
      <c r="R91" s="3">
        <v>19279</v>
      </c>
      <c r="S91" s="3">
        <v>0</v>
      </c>
      <c r="T91" s="3">
        <v>0</v>
      </c>
      <c r="U91" s="3">
        <v>298339</v>
      </c>
      <c r="V91" s="3">
        <v>0</v>
      </c>
      <c r="W91" s="3">
        <v>0</v>
      </c>
      <c r="X91" s="3">
        <v>20192</v>
      </c>
      <c r="Y91" s="3">
        <v>0</v>
      </c>
      <c r="Z91" s="3">
        <v>0</v>
      </c>
      <c r="AA91" s="3">
        <v>0</v>
      </c>
      <c r="AB91" s="3">
        <v>0</v>
      </c>
      <c r="AC91" s="3">
        <v>100000</v>
      </c>
      <c r="AD91" s="3">
        <v>293075</v>
      </c>
      <c r="AE91" s="3">
        <v>5660</v>
      </c>
      <c r="AF91" s="3">
        <v>0</v>
      </c>
      <c r="AG91" s="3">
        <v>372926</v>
      </c>
      <c r="AH91" s="3">
        <v>0</v>
      </c>
      <c r="AI91" s="3">
        <v>0</v>
      </c>
      <c r="AJ91" s="3">
        <v>0</v>
      </c>
      <c r="AK91" s="3">
        <v>0</v>
      </c>
      <c r="AL91" s="20">
        <f t="shared" si="2"/>
        <v>2181829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f t="shared" si="3"/>
        <v>0</v>
      </c>
    </row>
    <row r="92" spans="1:44">
      <c r="A92" s="4" t="s">
        <v>303</v>
      </c>
      <c r="B92" s="2" t="s">
        <v>304</v>
      </c>
      <c r="C92" s="2" t="s">
        <v>305</v>
      </c>
      <c r="D92" s="3">
        <v>0</v>
      </c>
      <c r="E92" s="3">
        <v>-4174</v>
      </c>
      <c r="F92" s="3">
        <v>15603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536541</v>
      </c>
      <c r="N92" s="3">
        <v>9394</v>
      </c>
      <c r="O92" s="3">
        <v>0</v>
      </c>
      <c r="P92" s="3">
        <v>0</v>
      </c>
      <c r="Q92" s="3">
        <v>33360</v>
      </c>
      <c r="R92" s="3">
        <v>11</v>
      </c>
      <c r="S92" s="3">
        <v>0</v>
      </c>
      <c r="T92" s="3">
        <v>0</v>
      </c>
      <c r="U92" s="3">
        <v>304344</v>
      </c>
      <c r="V92" s="3">
        <v>0</v>
      </c>
      <c r="W92" s="3">
        <v>12582</v>
      </c>
      <c r="X92" s="3">
        <v>90010</v>
      </c>
      <c r="Y92" s="3">
        <v>0</v>
      </c>
      <c r="Z92" s="3">
        <v>0</v>
      </c>
      <c r="AA92" s="3">
        <v>0</v>
      </c>
      <c r="AB92" s="3">
        <v>0</v>
      </c>
      <c r="AC92" s="3">
        <v>132290</v>
      </c>
      <c r="AD92" s="3">
        <v>3148</v>
      </c>
      <c r="AE92" s="3">
        <v>3840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20">
        <f t="shared" si="2"/>
        <v>1136949</v>
      </c>
      <c r="AM92" s="3">
        <v>0</v>
      </c>
      <c r="AN92" s="3">
        <v>0</v>
      </c>
      <c r="AO92" s="3">
        <v>0</v>
      </c>
      <c r="AP92" s="3">
        <v>366</v>
      </c>
      <c r="AQ92" s="3">
        <v>0</v>
      </c>
      <c r="AR92" s="3">
        <f t="shared" si="3"/>
        <v>366</v>
      </c>
    </row>
    <row r="93" spans="1:44">
      <c r="A93" s="4" t="s">
        <v>306</v>
      </c>
      <c r="B93" s="2" t="s">
        <v>307</v>
      </c>
      <c r="C93" s="2" t="s">
        <v>305</v>
      </c>
      <c r="D93" s="3">
        <v>63</v>
      </c>
      <c r="E93" s="3">
        <v>1412</v>
      </c>
      <c r="F93" s="3">
        <v>46672</v>
      </c>
      <c r="G93" s="3">
        <v>0</v>
      </c>
      <c r="H93" s="3">
        <v>2830</v>
      </c>
      <c r="I93" s="3">
        <v>0</v>
      </c>
      <c r="J93" s="3">
        <v>4966</v>
      </c>
      <c r="K93" s="3">
        <v>0</v>
      </c>
      <c r="L93" s="3">
        <v>0</v>
      </c>
      <c r="M93" s="3">
        <v>878950</v>
      </c>
      <c r="N93" s="3">
        <v>14085</v>
      </c>
      <c r="O93" s="3">
        <v>0</v>
      </c>
      <c r="P93" s="3">
        <v>0</v>
      </c>
      <c r="Q93" s="3">
        <v>54952</v>
      </c>
      <c r="R93" s="3">
        <v>380</v>
      </c>
      <c r="S93" s="3">
        <v>0</v>
      </c>
      <c r="T93" s="3">
        <v>0</v>
      </c>
      <c r="U93" s="3">
        <v>240295</v>
      </c>
      <c r="V93" s="3">
        <v>0</v>
      </c>
      <c r="W93" s="3">
        <v>2000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120284</v>
      </c>
      <c r="AD93" s="3">
        <v>23996</v>
      </c>
      <c r="AE93" s="3">
        <v>20564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20">
        <f t="shared" si="2"/>
        <v>1411449</v>
      </c>
      <c r="AM93" s="3">
        <v>0</v>
      </c>
      <c r="AN93" s="3">
        <v>0</v>
      </c>
      <c r="AO93" s="3">
        <v>0</v>
      </c>
      <c r="AP93" s="3">
        <v>660</v>
      </c>
      <c r="AQ93" s="3">
        <v>0</v>
      </c>
      <c r="AR93" s="3">
        <f t="shared" si="3"/>
        <v>660</v>
      </c>
    </row>
    <row r="94" spans="1:44">
      <c r="A94" s="4" t="s">
        <v>308</v>
      </c>
      <c r="B94" s="2" t="s">
        <v>309</v>
      </c>
      <c r="C94" s="2" t="s">
        <v>310</v>
      </c>
      <c r="D94" s="3">
        <v>0</v>
      </c>
      <c r="E94" s="3">
        <v>0</v>
      </c>
      <c r="F94" s="3">
        <v>152506</v>
      </c>
      <c r="G94" s="3">
        <v>0</v>
      </c>
      <c r="H94" s="3">
        <v>0</v>
      </c>
      <c r="I94" s="3">
        <v>0</v>
      </c>
      <c r="J94" s="3">
        <v>655058</v>
      </c>
      <c r="K94" s="3">
        <v>0</v>
      </c>
      <c r="L94" s="3">
        <v>8060</v>
      </c>
      <c r="M94" s="3">
        <v>1306251</v>
      </c>
      <c r="N94" s="3">
        <v>34364</v>
      </c>
      <c r="O94" s="3">
        <v>0</v>
      </c>
      <c r="P94" s="3">
        <v>0</v>
      </c>
      <c r="Q94" s="3">
        <v>64992</v>
      </c>
      <c r="R94" s="3">
        <v>58717</v>
      </c>
      <c r="S94" s="3">
        <v>0</v>
      </c>
      <c r="T94" s="3">
        <v>0</v>
      </c>
      <c r="U94" s="3">
        <v>704543</v>
      </c>
      <c r="V94" s="3">
        <v>0</v>
      </c>
      <c r="W94" s="3">
        <v>379004</v>
      </c>
      <c r="X94" s="3">
        <v>46461</v>
      </c>
      <c r="Y94" s="3">
        <v>0</v>
      </c>
      <c r="Z94" s="3">
        <v>0</v>
      </c>
      <c r="AA94" s="3">
        <v>0</v>
      </c>
      <c r="AB94" s="3">
        <v>0</v>
      </c>
      <c r="AC94" s="3">
        <v>452347</v>
      </c>
      <c r="AD94" s="3">
        <v>103349</v>
      </c>
      <c r="AE94" s="3">
        <v>34615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20">
        <f t="shared" si="2"/>
        <v>4000267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f t="shared" si="3"/>
        <v>0</v>
      </c>
    </row>
    <row r="95" spans="1:44">
      <c r="A95" s="4" t="s">
        <v>311</v>
      </c>
      <c r="B95" s="2" t="s">
        <v>312</v>
      </c>
      <c r="C95" s="2" t="s">
        <v>310</v>
      </c>
      <c r="D95" s="3">
        <v>2201</v>
      </c>
      <c r="E95" s="3">
        <v>22917</v>
      </c>
      <c r="F95" s="3">
        <v>41733</v>
      </c>
      <c r="G95" s="3">
        <v>0</v>
      </c>
      <c r="H95" s="3">
        <v>8740</v>
      </c>
      <c r="I95" s="3">
        <v>0</v>
      </c>
      <c r="J95" s="3">
        <v>70</v>
      </c>
      <c r="K95" s="3">
        <v>0</v>
      </c>
      <c r="L95" s="3">
        <v>0</v>
      </c>
      <c r="M95" s="3">
        <v>280104</v>
      </c>
      <c r="N95" s="3">
        <v>8344</v>
      </c>
      <c r="O95" s="3">
        <v>0</v>
      </c>
      <c r="P95" s="3">
        <v>0</v>
      </c>
      <c r="Q95" s="3">
        <v>93893</v>
      </c>
      <c r="R95" s="3">
        <v>0</v>
      </c>
      <c r="S95" s="3">
        <v>1123</v>
      </c>
      <c r="T95" s="3">
        <v>0</v>
      </c>
      <c r="U95" s="3">
        <v>93578</v>
      </c>
      <c r="V95" s="3">
        <v>0</v>
      </c>
      <c r="W95" s="3">
        <v>101558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308880</v>
      </c>
      <c r="AD95" s="3">
        <v>39867</v>
      </c>
      <c r="AE95" s="3">
        <v>9668</v>
      </c>
      <c r="AF95" s="3">
        <v>0</v>
      </c>
      <c r="AG95" s="3">
        <v>264412</v>
      </c>
      <c r="AH95" s="3">
        <v>0</v>
      </c>
      <c r="AI95" s="3">
        <v>0</v>
      </c>
      <c r="AJ95" s="3">
        <v>0</v>
      </c>
      <c r="AK95" s="3">
        <v>0</v>
      </c>
      <c r="AL95" s="20">
        <f t="shared" si="2"/>
        <v>1277088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f t="shared" si="3"/>
        <v>0</v>
      </c>
    </row>
    <row r="96" spans="1:44">
      <c r="A96" s="4" t="s">
        <v>313</v>
      </c>
      <c r="B96" s="2" t="s">
        <v>314</v>
      </c>
      <c r="C96" s="2" t="s">
        <v>310</v>
      </c>
      <c r="D96" s="3">
        <v>0</v>
      </c>
      <c r="E96" s="3">
        <v>0</v>
      </c>
      <c r="F96" s="3">
        <v>123835</v>
      </c>
      <c r="G96" s="3">
        <v>0</v>
      </c>
      <c r="H96" s="3">
        <v>0</v>
      </c>
      <c r="I96" s="3">
        <v>0</v>
      </c>
      <c r="J96" s="3">
        <v>38242</v>
      </c>
      <c r="K96" s="3">
        <v>0</v>
      </c>
      <c r="L96" s="3">
        <v>0</v>
      </c>
      <c r="M96" s="3">
        <v>623935</v>
      </c>
      <c r="N96" s="3">
        <v>14720</v>
      </c>
      <c r="O96" s="3">
        <v>0</v>
      </c>
      <c r="P96" s="3">
        <v>0</v>
      </c>
      <c r="Q96" s="3">
        <v>35761</v>
      </c>
      <c r="R96" s="3">
        <v>0</v>
      </c>
      <c r="S96" s="3">
        <v>0</v>
      </c>
      <c r="T96" s="3">
        <v>0</v>
      </c>
      <c r="U96" s="3">
        <v>113417</v>
      </c>
      <c r="V96" s="3">
        <v>0</v>
      </c>
      <c r="W96" s="3">
        <v>34982</v>
      </c>
      <c r="X96" s="3">
        <v>15106</v>
      </c>
      <c r="Y96" s="3">
        <v>0</v>
      </c>
      <c r="Z96" s="3">
        <v>0</v>
      </c>
      <c r="AA96" s="3">
        <v>0</v>
      </c>
      <c r="AB96" s="3">
        <v>0</v>
      </c>
      <c r="AC96" s="3">
        <v>180114</v>
      </c>
      <c r="AD96" s="3">
        <v>60789</v>
      </c>
      <c r="AE96" s="3">
        <v>26666</v>
      </c>
      <c r="AF96" s="3">
        <v>0</v>
      </c>
      <c r="AG96" s="3">
        <v>1148556</v>
      </c>
      <c r="AH96" s="3">
        <v>0</v>
      </c>
      <c r="AI96" s="3">
        <v>0</v>
      </c>
      <c r="AJ96" s="3">
        <v>0</v>
      </c>
      <c r="AK96" s="3">
        <v>0</v>
      </c>
      <c r="AL96" s="20">
        <f t="shared" si="2"/>
        <v>2416123</v>
      </c>
      <c r="AM96" s="3">
        <v>0</v>
      </c>
      <c r="AN96" s="3">
        <v>0</v>
      </c>
      <c r="AO96" s="3">
        <v>0</v>
      </c>
      <c r="AP96" s="3">
        <v>16832</v>
      </c>
      <c r="AQ96" s="3">
        <v>3589</v>
      </c>
      <c r="AR96" s="3">
        <f t="shared" si="3"/>
        <v>20421</v>
      </c>
    </row>
    <row r="97" spans="1:44">
      <c r="A97" s="4" t="s">
        <v>315</v>
      </c>
      <c r="B97" s="2" t="s">
        <v>209</v>
      </c>
      <c r="C97" s="2" t="s">
        <v>310</v>
      </c>
      <c r="D97" s="3">
        <v>0</v>
      </c>
      <c r="E97" s="3">
        <v>122308</v>
      </c>
      <c r="F97" s="3">
        <v>358138</v>
      </c>
      <c r="G97" s="3">
        <v>37849</v>
      </c>
      <c r="H97" s="3">
        <v>550</v>
      </c>
      <c r="I97" s="3">
        <v>0</v>
      </c>
      <c r="J97" s="3">
        <v>167288</v>
      </c>
      <c r="K97" s="3">
        <v>572</v>
      </c>
      <c r="L97" s="3">
        <v>397</v>
      </c>
      <c r="M97" s="3">
        <v>4143007</v>
      </c>
      <c r="N97" s="3">
        <v>31990</v>
      </c>
      <c r="O97" s="3">
        <v>0</v>
      </c>
      <c r="P97" s="3">
        <v>0</v>
      </c>
      <c r="Q97" s="3">
        <v>188410</v>
      </c>
      <c r="R97" s="3">
        <v>149151</v>
      </c>
      <c r="S97" s="3">
        <v>10900</v>
      </c>
      <c r="T97" s="3">
        <v>0</v>
      </c>
      <c r="U97" s="3">
        <v>1785277</v>
      </c>
      <c r="V97" s="3">
        <v>0</v>
      </c>
      <c r="W97" s="3">
        <v>129958</v>
      </c>
      <c r="X97" s="3">
        <v>18933</v>
      </c>
      <c r="Y97" s="3">
        <v>0</v>
      </c>
      <c r="Z97" s="3">
        <v>0</v>
      </c>
      <c r="AA97" s="3">
        <v>0</v>
      </c>
      <c r="AB97" s="3">
        <v>0</v>
      </c>
      <c r="AC97" s="3">
        <v>1197422</v>
      </c>
      <c r="AD97" s="3">
        <v>284777</v>
      </c>
      <c r="AE97" s="3">
        <v>18935</v>
      </c>
      <c r="AF97" s="3">
        <v>0</v>
      </c>
      <c r="AG97" s="3">
        <v>3371733</v>
      </c>
      <c r="AH97" s="3">
        <v>0</v>
      </c>
      <c r="AI97" s="3">
        <v>0</v>
      </c>
      <c r="AJ97" s="3">
        <v>0</v>
      </c>
      <c r="AK97" s="3">
        <v>0</v>
      </c>
      <c r="AL97" s="20">
        <f t="shared" si="2"/>
        <v>12017595</v>
      </c>
      <c r="AM97" s="3">
        <v>0</v>
      </c>
      <c r="AN97" s="3">
        <v>0</v>
      </c>
      <c r="AO97" s="3">
        <v>0</v>
      </c>
      <c r="AP97" s="3">
        <v>568919</v>
      </c>
      <c r="AQ97" s="3">
        <v>18539</v>
      </c>
      <c r="AR97" s="3">
        <f t="shared" si="3"/>
        <v>587458</v>
      </c>
    </row>
    <row r="98" spans="1:44">
      <c r="A98" s="4" t="s">
        <v>316</v>
      </c>
      <c r="B98" s="2" t="s">
        <v>317</v>
      </c>
      <c r="C98" s="2" t="s">
        <v>318</v>
      </c>
      <c r="D98" s="3">
        <v>0</v>
      </c>
      <c r="E98" s="3">
        <v>0</v>
      </c>
      <c r="F98" s="3">
        <v>16360</v>
      </c>
      <c r="G98" s="3">
        <v>0</v>
      </c>
      <c r="H98" s="3">
        <v>19023</v>
      </c>
      <c r="I98" s="3">
        <v>0</v>
      </c>
      <c r="J98" s="3">
        <v>1665</v>
      </c>
      <c r="K98" s="3">
        <v>0</v>
      </c>
      <c r="L98" s="3">
        <v>0</v>
      </c>
      <c r="M98" s="3">
        <v>352952</v>
      </c>
      <c r="N98" s="3">
        <v>0</v>
      </c>
      <c r="O98" s="3">
        <v>0</v>
      </c>
      <c r="P98" s="3">
        <v>0</v>
      </c>
      <c r="Q98" s="3">
        <v>20799</v>
      </c>
      <c r="R98" s="3">
        <v>4583</v>
      </c>
      <c r="S98" s="3">
        <v>0</v>
      </c>
      <c r="T98" s="3">
        <v>0</v>
      </c>
      <c r="U98" s="3">
        <v>116776</v>
      </c>
      <c r="V98" s="3">
        <v>0</v>
      </c>
      <c r="W98" s="3">
        <v>0</v>
      </c>
      <c r="X98" s="3">
        <v>3366</v>
      </c>
      <c r="Y98" s="3">
        <v>0</v>
      </c>
      <c r="Z98" s="3">
        <v>0</v>
      </c>
      <c r="AA98" s="3">
        <v>0</v>
      </c>
      <c r="AB98" s="3">
        <v>0</v>
      </c>
      <c r="AC98" s="3">
        <v>104368</v>
      </c>
      <c r="AD98" s="3">
        <v>0</v>
      </c>
      <c r="AE98" s="3">
        <v>10620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20">
        <f t="shared" si="2"/>
        <v>650512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f t="shared" si="3"/>
        <v>0</v>
      </c>
    </row>
    <row r="99" spans="1:44">
      <c r="A99" s="4" t="s">
        <v>319</v>
      </c>
      <c r="B99" s="2" t="s">
        <v>320</v>
      </c>
      <c r="C99" s="2" t="s">
        <v>318</v>
      </c>
      <c r="D99" s="3">
        <v>0</v>
      </c>
      <c r="E99" s="3">
        <v>3186</v>
      </c>
      <c r="F99" s="3">
        <v>22918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150583</v>
      </c>
      <c r="N99" s="3">
        <v>7788</v>
      </c>
      <c r="O99" s="3">
        <v>0</v>
      </c>
      <c r="P99" s="3">
        <v>0</v>
      </c>
      <c r="Q99" s="3">
        <v>8092</v>
      </c>
      <c r="R99" s="3">
        <v>2932</v>
      </c>
      <c r="S99" s="3">
        <v>0</v>
      </c>
      <c r="T99" s="3">
        <v>0</v>
      </c>
      <c r="U99" s="3">
        <v>117299</v>
      </c>
      <c r="V99" s="3">
        <v>0</v>
      </c>
      <c r="W99" s="3">
        <v>11537</v>
      </c>
      <c r="X99" s="3">
        <v>2400</v>
      </c>
      <c r="Y99" s="3">
        <v>0</v>
      </c>
      <c r="Z99" s="3">
        <v>0</v>
      </c>
      <c r="AA99" s="3">
        <v>0</v>
      </c>
      <c r="AB99" s="3">
        <v>0</v>
      </c>
      <c r="AC99" s="3">
        <v>120228</v>
      </c>
      <c r="AD99" s="3">
        <v>4964</v>
      </c>
      <c r="AE99" s="3">
        <v>6657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20">
        <f t="shared" si="2"/>
        <v>458584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f t="shared" si="3"/>
        <v>0</v>
      </c>
    </row>
    <row r="100" spans="1:44">
      <c r="A100" s="4" t="s">
        <v>321</v>
      </c>
      <c r="B100" s="2" t="s">
        <v>322</v>
      </c>
      <c r="C100" s="2" t="s">
        <v>318</v>
      </c>
      <c r="D100" s="3">
        <v>0</v>
      </c>
      <c r="E100" s="3">
        <v>0</v>
      </c>
      <c r="F100" s="3">
        <v>80610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64467</v>
      </c>
      <c r="N100" s="3">
        <v>7026</v>
      </c>
      <c r="O100" s="3">
        <v>0</v>
      </c>
      <c r="P100" s="3">
        <v>0</v>
      </c>
      <c r="Q100" s="3">
        <v>5974</v>
      </c>
      <c r="R100" s="3">
        <v>120</v>
      </c>
      <c r="S100" s="3">
        <v>0</v>
      </c>
      <c r="T100" s="3">
        <v>0</v>
      </c>
      <c r="U100" s="3">
        <v>3867</v>
      </c>
      <c r="V100" s="3">
        <v>0</v>
      </c>
      <c r="W100" s="3">
        <v>1146</v>
      </c>
      <c r="X100" s="3">
        <v>8866</v>
      </c>
      <c r="Y100" s="3">
        <v>0</v>
      </c>
      <c r="Z100" s="3">
        <v>0</v>
      </c>
      <c r="AA100" s="3">
        <v>0</v>
      </c>
      <c r="AB100" s="3">
        <v>0</v>
      </c>
      <c r="AC100" s="3">
        <v>116100</v>
      </c>
      <c r="AD100" s="3">
        <v>1720</v>
      </c>
      <c r="AE100" s="3">
        <v>12236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20">
        <f t="shared" si="2"/>
        <v>302132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f t="shared" si="3"/>
        <v>0</v>
      </c>
    </row>
    <row r="101" spans="1:44">
      <c r="A101" s="4" t="s">
        <v>323</v>
      </c>
      <c r="B101" s="2" t="s">
        <v>324</v>
      </c>
      <c r="C101" s="2" t="s">
        <v>325</v>
      </c>
      <c r="D101" s="3">
        <v>0</v>
      </c>
      <c r="E101" s="3">
        <v>0</v>
      </c>
      <c r="F101" s="3">
        <v>273158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452253</v>
      </c>
      <c r="N101" s="3">
        <v>10582</v>
      </c>
      <c r="O101" s="3">
        <v>0</v>
      </c>
      <c r="P101" s="3">
        <v>0</v>
      </c>
      <c r="Q101" s="3">
        <v>34195</v>
      </c>
      <c r="R101" s="3">
        <v>12404</v>
      </c>
      <c r="S101" s="3">
        <v>0</v>
      </c>
      <c r="T101" s="3">
        <v>0</v>
      </c>
      <c r="U101" s="3">
        <v>103252</v>
      </c>
      <c r="V101" s="3">
        <v>0</v>
      </c>
      <c r="W101" s="3">
        <v>0</v>
      </c>
      <c r="X101" s="3">
        <v>29974</v>
      </c>
      <c r="Y101" s="3">
        <v>0</v>
      </c>
      <c r="Z101" s="3">
        <v>0</v>
      </c>
      <c r="AA101" s="3">
        <v>0</v>
      </c>
      <c r="AB101" s="3">
        <v>0</v>
      </c>
      <c r="AC101" s="3">
        <v>164570</v>
      </c>
      <c r="AD101" s="3">
        <v>6380</v>
      </c>
      <c r="AE101" s="3">
        <v>10204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20">
        <f t="shared" si="2"/>
        <v>1096972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f t="shared" si="3"/>
        <v>0</v>
      </c>
    </row>
    <row r="102" spans="1:44">
      <c r="A102" s="4" t="s">
        <v>326</v>
      </c>
      <c r="B102" s="2" t="s">
        <v>327</v>
      </c>
      <c r="C102" s="2" t="s">
        <v>96</v>
      </c>
      <c r="D102" s="3">
        <v>0</v>
      </c>
      <c r="E102" s="3">
        <v>500</v>
      </c>
      <c r="F102" s="3">
        <v>177990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1107648</v>
      </c>
      <c r="N102" s="3">
        <v>26406</v>
      </c>
      <c r="O102" s="3">
        <v>0</v>
      </c>
      <c r="P102" s="3">
        <v>0</v>
      </c>
      <c r="Q102" s="3">
        <v>73645</v>
      </c>
      <c r="R102" s="3">
        <v>19371</v>
      </c>
      <c r="S102" s="3">
        <v>0</v>
      </c>
      <c r="T102" s="3">
        <v>0</v>
      </c>
      <c r="U102" s="3">
        <v>179389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179615</v>
      </c>
      <c r="AD102" s="3">
        <v>29665</v>
      </c>
      <c r="AE102" s="3">
        <v>18904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20">
        <f t="shared" si="2"/>
        <v>1813133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f t="shared" si="3"/>
        <v>0</v>
      </c>
    </row>
    <row r="103" spans="1:44">
      <c r="A103" s="4" t="s">
        <v>328</v>
      </c>
      <c r="B103" s="2" t="s">
        <v>329</v>
      </c>
      <c r="C103" s="2" t="s">
        <v>329</v>
      </c>
      <c r="D103" s="3">
        <v>0</v>
      </c>
      <c r="E103" s="3">
        <v>0</v>
      </c>
      <c r="F103" s="3">
        <v>89215</v>
      </c>
      <c r="G103" s="3">
        <v>0</v>
      </c>
      <c r="H103" s="3">
        <v>126</v>
      </c>
      <c r="I103" s="3">
        <v>0</v>
      </c>
      <c r="J103" s="3">
        <v>1942</v>
      </c>
      <c r="K103" s="3">
        <v>0</v>
      </c>
      <c r="L103" s="3">
        <v>0</v>
      </c>
      <c r="M103" s="3">
        <v>540043</v>
      </c>
      <c r="N103" s="3">
        <v>1870</v>
      </c>
      <c r="O103" s="3">
        <v>0</v>
      </c>
      <c r="P103" s="3">
        <v>0</v>
      </c>
      <c r="Q103" s="3">
        <v>21857</v>
      </c>
      <c r="R103" s="3">
        <v>256</v>
      </c>
      <c r="S103" s="3">
        <v>282</v>
      </c>
      <c r="T103" s="3">
        <v>0</v>
      </c>
      <c r="U103" s="3">
        <v>110016</v>
      </c>
      <c r="V103" s="3">
        <v>0</v>
      </c>
      <c r="W103" s="3">
        <v>31</v>
      </c>
      <c r="X103" s="3">
        <v>5171</v>
      </c>
      <c r="Y103" s="3">
        <v>0</v>
      </c>
      <c r="Z103" s="3">
        <v>0</v>
      </c>
      <c r="AA103" s="3">
        <v>0</v>
      </c>
      <c r="AB103" s="3">
        <v>0</v>
      </c>
      <c r="AC103" s="3">
        <v>217271</v>
      </c>
      <c r="AD103" s="3">
        <v>0</v>
      </c>
      <c r="AE103" s="3">
        <v>10617</v>
      </c>
      <c r="AF103" s="3">
        <v>0</v>
      </c>
      <c r="AG103" s="3">
        <v>111025</v>
      </c>
      <c r="AH103" s="3">
        <v>0</v>
      </c>
      <c r="AI103" s="3">
        <v>0</v>
      </c>
      <c r="AJ103" s="3">
        <v>0</v>
      </c>
      <c r="AK103" s="3">
        <v>0</v>
      </c>
      <c r="AL103" s="20">
        <f t="shared" si="2"/>
        <v>1109722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f t="shared" si="3"/>
        <v>0</v>
      </c>
    </row>
    <row r="104" spans="1:44">
      <c r="A104" s="4" t="s">
        <v>330</v>
      </c>
      <c r="B104" s="2" t="s">
        <v>331</v>
      </c>
      <c r="C104" s="2" t="s">
        <v>329</v>
      </c>
      <c r="D104" s="3">
        <v>0</v>
      </c>
      <c r="E104" s="3">
        <v>0</v>
      </c>
      <c r="F104" s="3">
        <v>48483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289453</v>
      </c>
      <c r="N104" s="3">
        <v>0</v>
      </c>
      <c r="O104" s="3">
        <v>0</v>
      </c>
      <c r="P104" s="3">
        <v>0</v>
      </c>
      <c r="Q104" s="3">
        <v>26933</v>
      </c>
      <c r="R104" s="3">
        <v>0</v>
      </c>
      <c r="S104" s="3">
        <v>0</v>
      </c>
      <c r="T104" s="3">
        <v>0</v>
      </c>
      <c r="U104" s="3">
        <v>30000</v>
      </c>
      <c r="V104" s="3">
        <v>0</v>
      </c>
      <c r="W104" s="3">
        <v>5275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138411</v>
      </c>
      <c r="AD104" s="3">
        <v>4833</v>
      </c>
      <c r="AE104" s="3">
        <v>1593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20">
        <f t="shared" si="2"/>
        <v>544981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f t="shared" si="3"/>
        <v>0</v>
      </c>
    </row>
    <row r="105" spans="1:44">
      <c r="A105" s="4" t="s">
        <v>332</v>
      </c>
      <c r="B105" s="2" t="s">
        <v>333</v>
      </c>
      <c r="C105" s="2" t="s">
        <v>334</v>
      </c>
      <c r="D105" s="3">
        <v>9999</v>
      </c>
      <c r="E105" s="3">
        <v>0</v>
      </c>
      <c r="F105" s="3">
        <v>90788</v>
      </c>
      <c r="G105" s="3">
        <v>0</v>
      </c>
      <c r="H105" s="3">
        <v>0</v>
      </c>
      <c r="I105" s="3">
        <v>0</v>
      </c>
      <c r="J105" s="3">
        <v>126317</v>
      </c>
      <c r="K105" s="3">
        <v>0</v>
      </c>
      <c r="L105" s="3">
        <v>0</v>
      </c>
      <c r="M105" s="3">
        <v>352789</v>
      </c>
      <c r="N105" s="3">
        <v>4839</v>
      </c>
      <c r="O105" s="3">
        <v>0</v>
      </c>
      <c r="P105" s="3">
        <v>0</v>
      </c>
      <c r="Q105" s="3">
        <v>42382</v>
      </c>
      <c r="R105" s="3">
        <v>0</v>
      </c>
      <c r="S105" s="3">
        <v>0</v>
      </c>
      <c r="T105" s="3">
        <v>0</v>
      </c>
      <c r="U105" s="3">
        <v>107278</v>
      </c>
      <c r="V105" s="3">
        <v>0</v>
      </c>
      <c r="W105" s="3">
        <v>44094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284152</v>
      </c>
      <c r="AD105" s="3">
        <v>100373</v>
      </c>
      <c r="AE105" s="3">
        <v>20701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20">
        <f t="shared" si="2"/>
        <v>1183712</v>
      </c>
      <c r="AM105" s="3">
        <v>0</v>
      </c>
      <c r="AN105" s="3">
        <v>0</v>
      </c>
      <c r="AO105" s="3">
        <v>0</v>
      </c>
      <c r="AP105" s="3">
        <v>14002</v>
      </c>
      <c r="AQ105" s="3">
        <v>0</v>
      </c>
      <c r="AR105" s="3">
        <f t="shared" si="3"/>
        <v>14002</v>
      </c>
    </row>
    <row r="106" spans="1:44">
      <c r="A106" s="4" t="s">
        <v>335</v>
      </c>
      <c r="B106" s="2" t="s">
        <v>336</v>
      </c>
      <c r="C106" s="2" t="s">
        <v>102</v>
      </c>
      <c r="D106" s="3">
        <v>26158</v>
      </c>
      <c r="E106" s="3">
        <v>0</v>
      </c>
      <c r="F106" s="3">
        <v>78741</v>
      </c>
      <c r="G106" s="3">
        <v>0</v>
      </c>
      <c r="H106" s="3">
        <v>0</v>
      </c>
      <c r="I106" s="3">
        <v>0</v>
      </c>
      <c r="J106" s="3">
        <v>55932</v>
      </c>
      <c r="K106" s="3">
        <v>6922</v>
      </c>
      <c r="L106" s="3">
        <v>0</v>
      </c>
      <c r="M106" s="3">
        <v>864321</v>
      </c>
      <c r="N106" s="3">
        <v>17571</v>
      </c>
      <c r="O106" s="3">
        <v>0</v>
      </c>
      <c r="P106" s="3">
        <v>0</v>
      </c>
      <c r="Q106" s="3">
        <v>42571</v>
      </c>
      <c r="R106" s="3">
        <v>16856</v>
      </c>
      <c r="S106" s="3">
        <v>0</v>
      </c>
      <c r="T106" s="3">
        <v>302</v>
      </c>
      <c r="U106" s="3">
        <v>120418</v>
      </c>
      <c r="V106" s="3">
        <v>0</v>
      </c>
      <c r="W106" s="3">
        <v>30768</v>
      </c>
      <c r="X106" s="3">
        <v>5598</v>
      </c>
      <c r="Y106" s="3">
        <v>0</v>
      </c>
      <c r="Z106" s="3">
        <v>0</v>
      </c>
      <c r="AA106" s="3">
        <v>0</v>
      </c>
      <c r="AB106" s="3">
        <v>0</v>
      </c>
      <c r="AC106" s="3">
        <v>230742</v>
      </c>
      <c r="AD106" s="3">
        <v>81425</v>
      </c>
      <c r="AE106" s="3">
        <v>2264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20">
        <f t="shared" si="2"/>
        <v>1580589</v>
      </c>
      <c r="AM106" s="3">
        <v>0</v>
      </c>
      <c r="AN106" s="3">
        <v>0</v>
      </c>
      <c r="AO106" s="3">
        <v>0</v>
      </c>
      <c r="AP106" s="3">
        <v>16466</v>
      </c>
      <c r="AQ106" s="3">
        <v>2524</v>
      </c>
      <c r="AR106" s="3">
        <f t="shared" si="3"/>
        <v>18990</v>
      </c>
    </row>
    <row r="107" spans="1:44">
      <c r="A107" s="4" t="s">
        <v>337</v>
      </c>
      <c r="B107" s="2" t="s">
        <v>338</v>
      </c>
      <c r="C107" s="2" t="s">
        <v>339</v>
      </c>
      <c r="D107" s="3">
        <v>0</v>
      </c>
      <c r="E107" s="3">
        <v>-230622</v>
      </c>
      <c r="F107" s="3">
        <v>774439</v>
      </c>
      <c r="G107" s="3">
        <v>271446</v>
      </c>
      <c r="H107" s="3">
        <v>0</v>
      </c>
      <c r="I107" s="3">
        <v>0</v>
      </c>
      <c r="J107" s="3">
        <v>960910</v>
      </c>
      <c r="K107" s="3">
        <v>0</v>
      </c>
      <c r="L107" s="3">
        <v>0</v>
      </c>
      <c r="M107" s="3">
        <v>8325193</v>
      </c>
      <c r="N107" s="3">
        <v>15876</v>
      </c>
      <c r="O107" s="3">
        <v>0</v>
      </c>
      <c r="P107" s="3">
        <v>0</v>
      </c>
      <c r="Q107" s="3">
        <v>518602</v>
      </c>
      <c r="R107" s="3">
        <v>255590</v>
      </c>
      <c r="S107" s="3">
        <v>51534</v>
      </c>
      <c r="T107" s="3">
        <v>27211</v>
      </c>
      <c r="U107" s="3">
        <v>3877770</v>
      </c>
      <c r="V107" s="3">
        <v>0</v>
      </c>
      <c r="W107" s="3">
        <v>150000</v>
      </c>
      <c r="X107" s="3">
        <v>241376</v>
      </c>
      <c r="Y107" s="3">
        <v>0</v>
      </c>
      <c r="Z107" s="3">
        <v>0</v>
      </c>
      <c r="AA107" s="3">
        <v>0</v>
      </c>
      <c r="AB107" s="3">
        <v>9700595</v>
      </c>
      <c r="AC107" s="3">
        <v>4302091</v>
      </c>
      <c r="AD107" s="3">
        <v>408621</v>
      </c>
      <c r="AE107" s="3">
        <v>185461</v>
      </c>
      <c r="AF107" s="3">
        <v>0</v>
      </c>
      <c r="AG107" s="3">
        <v>13757404</v>
      </c>
      <c r="AH107" s="3">
        <v>0</v>
      </c>
      <c r="AI107" s="3">
        <v>0</v>
      </c>
      <c r="AJ107" s="3">
        <v>0</v>
      </c>
      <c r="AK107" s="3">
        <v>1794550</v>
      </c>
      <c r="AL107" s="20">
        <f t="shared" si="2"/>
        <v>45388047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f t="shared" si="3"/>
        <v>0</v>
      </c>
    </row>
    <row r="108" spans="1:44">
      <c r="A108" s="4" t="s">
        <v>340</v>
      </c>
      <c r="B108" s="2" t="s">
        <v>341</v>
      </c>
      <c r="C108" s="2" t="s">
        <v>339</v>
      </c>
      <c r="D108" s="3">
        <v>2061</v>
      </c>
      <c r="E108" s="3">
        <v>0</v>
      </c>
      <c r="F108" s="3">
        <v>45567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903598</v>
      </c>
      <c r="N108" s="3">
        <v>12311</v>
      </c>
      <c r="O108" s="3">
        <v>0</v>
      </c>
      <c r="P108" s="3">
        <v>0</v>
      </c>
      <c r="Q108" s="3">
        <v>64426</v>
      </c>
      <c r="R108" s="3">
        <v>33427</v>
      </c>
      <c r="S108" s="3">
        <v>28324</v>
      </c>
      <c r="T108" s="3">
        <v>0</v>
      </c>
      <c r="U108" s="3">
        <v>420000</v>
      </c>
      <c r="V108" s="3">
        <v>0</v>
      </c>
      <c r="W108" s="3">
        <v>0</v>
      </c>
      <c r="X108" s="3">
        <v>3170</v>
      </c>
      <c r="Y108" s="3">
        <v>0</v>
      </c>
      <c r="Z108" s="3">
        <v>0</v>
      </c>
      <c r="AA108" s="3">
        <v>0</v>
      </c>
      <c r="AB108" s="3">
        <v>0</v>
      </c>
      <c r="AC108" s="3">
        <v>498471</v>
      </c>
      <c r="AD108" s="3">
        <v>0</v>
      </c>
      <c r="AE108" s="3">
        <v>16908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20">
        <f t="shared" si="2"/>
        <v>2028263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f t="shared" si="3"/>
        <v>0</v>
      </c>
    </row>
    <row r="109" spans="1:44">
      <c r="A109" s="4" t="s">
        <v>342</v>
      </c>
      <c r="B109" s="2" t="s">
        <v>343</v>
      </c>
      <c r="C109" s="2" t="s">
        <v>339</v>
      </c>
      <c r="D109" s="3">
        <v>0</v>
      </c>
      <c r="E109" s="3">
        <v>12500</v>
      </c>
      <c r="F109" s="3">
        <v>41205</v>
      </c>
      <c r="G109" s="3">
        <v>0</v>
      </c>
      <c r="H109" s="3">
        <v>0</v>
      </c>
      <c r="I109" s="3">
        <v>0</v>
      </c>
      <c r="J109" s="3">
        <v>223837</v>
      </c>
      <c r="K109" s="3">
        <v>16609</v>
      </c>
      <c r="L109" s="3">
        <v>12192</v>
      </c>
      <c r="M109" s="3">
        <v>726280</v>
      </c>
      <c r="N109" s="3">
        <v>22755</v>
      </c>
      <c r="O109" s="3">
        <v>0</v>
      </c>
      <c r="P109" s="3">
        <v>0</v>
      </c>
      <c r="Q109" s="3">
        <v>58612</v>
      </c>
      <c r="R109" s="3">
        <v>33118</v>
      </c>
      <c r="S109" s="3">
        <v>19883</v>
      </c>
      <c r="T109" s="3">
        <v>0</v>
      </c>
      <c r="U109" s="3">
        <v>316094</v>
      </c>
      <c r="V109" s="3">
        <v>0</v>
      </c>
      <c r="W109" s="3">
        <v>192551</v>
      </c>
      <c r="X109" s="3">
        <v>27853</v>
      </c>
      <c r="Y109" s="3">
        <v>0</v>
      </c>
      <c r="Z109" s="3">
        <v>0</v>
      </c>
      <c r="AA109" s="3">
        <v>0</v>
      </c>
      <c r="AB109" s="3">
        <v>0</v>
      </c>
      <c r="AC109" s="3">
        <v>356494</v>
      </c>
      <c r="AD109" s="3">
        <v>153248</v>
      </c>
      <c r="AE109" s="3">
        <v>9635</v>
      </c>
      <c r="AF109" s="3">
        <v>0</v>
      </c>
      <c r="AG109" s="3">
        <v>337869</v>
      </c>
      <c r="AH109" s="3">
        <v>0</v>
      </c>
      <c r="AI109" s="3">
        <v>0</v>
      </c>
      <c r="AJ109" s="3">
        <v>0</v>
      </c>
      <c r="AK109" s="3">
        <v>0</v>
      </c>
      <c r="AL109" s="20">
        <f t="shared" si="2"/>
        <v>2560735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f t="shared" si="3"/>
        <v>0</v>
      </c>
    </row>
    <row r="110" spans="1:44">
      <c r="A110" s="4" t="s">
        <v>344</v>
      </c>
      <c r="B110" s="2" t="s">
        <v>345</v>
      </c>
      <c r="C110" s="2" t="s">
        <v>346</v>
      </c>
      <c r="D110" s="3">
        <v>85</v>
      </c>
      <c r="E110" s="3">
        <v>-81381</v>
      </c>
      <c r="F110" s="3">
        <v>744944</v>
      </c>
      <c r="G110" s="3">
        <v>0</v>
      </c>
      <c r="H110" s="3">
        <v>49898</v>
      </c>
      <c r="I110" s="3">
        <v>0</v>
      </c>
      <c r="J110" s="3">
        <v>665456</v>
      </c>
      <c r="K110" s="3">
        <v>366598</v>
      </c>
      <c r="L110" s="3">
        <v>93150</v>
      </c>
      <c r="M110" s="3">
        <v>5340008</v>
      </c>
      <c r="N110" s="3">
        <v>88656</v>
      </c>
      <c r="O110" s="3">
        <v>0</v>
      </c>
      <c r="P110" s="3">
        <v>0</v>
      </c>
      <c r="Q110" s="3">
        <v>1263517</v>
      </c>
      <c r="R110" s="3">
        <v>743538</v>
      </c>
      <c r="S110" s="3">
        <v>240785</v>
      </c>
      <c r="T110" s="3">
        <v>146593</v>
      </c>
      <c r="U110" s="3">
        <v>4517455</v>
      </c>
      <c r="V110" s="3">
        <v>0</v>
      </c>
      <c r="W110" s="3">
        <v>1346717</v>
      </c>
      <c r="X110" s="3">
        <v>254291</v>
      </c>
      <c r="Y110" s="3">
        <v>0</v>
      </c>
      <c r="Z110" s="3">
        <v>0</v>
      </c>
      <c r="AA110" s="3">
        <v>0</v>
      </c>
      <c r="AB110" s="3">
        <v>5181661</v>
      </c>
      <c r="AC110" s="3">
        <v>1845906</v>
      </c>
      <c r="AD110" s="3">
        <v>2714190</v>
      </c>
      <c r="AE110" s="3">
        <v>149822</v>
      </c>
      <c r="AF110" s="3">
        <v>0</v>
      </c>
      <c r="AG110" s="3">
        <v>4716638</v>
      </c>
      <c r="AH110" s="3">
        <v>0</v>
      </c>
      <c r="AI110" s="3">
        <v>0</v>
      </c>
      <c r="AJ110" s="3">
        <v>0</v>
      </c>
      <c r="AK110" s="3">
        <v>0</v>
      </c>
      <c r="AL110" s="20">
        <f t="shared" si="2"/>
        <v>30388527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f t="shared" si="3"/>
        <v>0</v>
      </c>
    </row>
    <row r="111" spans="1:44">
      <c r="A111" s="4" t="s">
        <v>347</v>
      </c>
      <c r="B111" s="2" t="s">
        <v>348</v>
      </c>
      <c r="C111" s="2" t="s">
        <v>346</v>
      </c>
      <c r="D111" s="3">
        <v>0</v>
      </c>
      <c r="E111" s="3">
        <v>0</v>
      </c>
      <c r="F111" s="3">
        <v>207685</v>
      </c>
      <c r="G111" s="3">
        <v>0</v>
      </c>
      <c r="H111" s="3">
        <v>34461</v>
      </c>
      <c r="I111" s="3">
        <v>0</v>
      </c>
      <c r="J111" s="3">
        <v>198092</v>
      </c>
      <c r="K111" s="3">
        <v>29166</v>
      </c>
      <c r="L111" s="3">
        <v>0</v>
      </c>
      <c r="M111" s="3">
        <v>1417477</v>
      </c>
      <c r="N111" s="3">
        <v>41411</v>
      </c>
      <c r="O111" s="3">
        <v>0</v>
      </c>
      <c r="P111" s="3">
        <v>0</v>
      </c>
      <c r="Q111" s="3">
        <v>99439</v>
      </c>
      <c r="R111" s="3">
        <v>79044</v>
      </c>
      <c r="S111" s="3">
        <v>17237</v>
      </c>
      <c r="T111" s="3">
        <v>0</v>
      </c>
      <c r="U111" s="3">
        <v>891206</v>
      </c>
      <c r="V111" s="3">
        <v>0</v>
      </c>
      <c r="W111" s="3">
        <v>137164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500000</v>
      </c>
      <c r="AD111" s="3">
        <v>104724</v>
      </c>
      <c r="AE111" s="3">
        <v>30607</v>
      </c>
      <c r="AF111" s="3">
        <v>0</v>
      </c>
      <c r="AG111" s="3">
        <v>434061</v>
      </c>
      <c r="AH111" s="3">
        <v>0</v>
      </c>
      <c r="AI111" s="3">
        <v>0</v>
      </c>
      <c r="AJ111" s="3">
        <v>0</v>
      </c>
      <c r="AK111" s="3">
        <v>0</v>
      </c>
      <c r="AL111" s="20">
        <f t="shared" si="2"/>
        <v>4221774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f t="shared" si="3"/>
        <v>0</v>
      </c>
    </row>
    <row r="112" spans="1:44">
      <c r="A112" s="4" t="s">
        <v>349</v>
      </c>
      <c r="B112" s="2" t="s">
        <v>350</v>
      </c>
      <c r="C112" s="2" t="s">
        <v>346</v>
      </c>
      <c r="D112" s="3">
        <v>1999</v>
      </c>
      <c r="E112" s="3">
        <v>0</v>
      </c>
      <c r="F112" s="3">
        <v>213930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683781</v>
      </c>
      <c r="N112" s="3">
        <v>11013</v>
      </c>
      <c r="O112" s="3">
        <v>0</v>
      </c>
      <c r="P112" s="3">
        <v>0</v>
      </c>
      <c r="Q112" s="3">
        <v>60273</v>
      </c>
      <c r="R112" s="3">
        <v>4070</v>
      </c>
      <c r="S112" s="3">
        <v>0</v>
      </c>
      <c r="T112" s="3">
        <v>0</v>
      </c>
      <c r="U112" s="3">
        <v>36460</v>
      </c>
      <c r="V112" s="3">
        <v>0</v>
      </c>
      <c r="W112" s="3">
        <v>60772</v>
      </c>
      <c r="X112" s="3">
        <v>11665</v>
      </c>
      <c r="Y112" s="3">
        <v>0</v>
      </c>
      <c r="Z112" s="3">
        <v>0</v>
      </c>
      <c r="AA112" s="3">
        <v>0</v>
      </c>
      <c r="AB112" s="3">
        <v>0</v>
      </c>
      <c r="AC112" s="3">
        <v>270000</v>
      </c>
      <c r="AD112" s="3">
        <v>57710</v>
      </c>
      <c r="AE112" s="3">
        <v>189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20">
        <f t="shared" si="2"/>
        <v>1411862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f t="shared" si="3"/>
        <v>0</v>
      </c>
    </row>
    <row r="113" spans="1:44">
      <c r="A113" s="4" t="s">
        <v>351</v>
      </c>
      <c r="B113" s="2" t="s">
        <v>352</v>
      </c>
      <c r="C113" s="2" t="s">
        <v>346</v>
      </c>
      <c r="D113" s="3">
        <v>0</v>
      </c>
      <c r="E113" s="3">
        <v>0</v>
      </c>
      <c r="F113" s="3">
        <v>51472</v>
      </c>
      <c r="G113" s="3">
        <v>0</v>
      </c>
      <c r="H113" s="3">
        <v>0</v>
      </c>
      <c r="I113" s="3">
        <v>0</v>
      </c>
      <c r="J113" s="3">
        <v>16818</v>
      </c>
      <c r="K113" s="3">
        <v>0</v>
      </c>
      <c r="L113" s="3">
        <v>0</v>
      </c>
      <c r="M113" s="3">
        <v>340225</v>
      </c>
      <c r="N113" s="3">
        <v>8020</v>
      </c>
      <c r="O113" s="3">
        <v>0</v>
      </c>
      <c r="P113" s="3">
        <v>0</v>
      </c>
      <c r="Q113" s="3">
        <v>46135</v>
      </c>
      <c r="R113" s="3">
        <v>15118</v>
      </c>
      <c r="S113" s="3">
        <v>0</v>
      </c>
      <c r="T113" s="3">
        <v>0</v>
      </c>
      <c r="U113" s="3">
        <v>162553</v>
      </c>
      <c r="V113" s="3">
        <v>0</v>
      </c>
      <c r="W113" s="3">
        <v>23468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207653</v>
      </c>
      <c r="AD113" s="3">
        <v>50960</v>
      </c>
      <c r="AE113" s="3">
        <v>11120</v>
      </c>
      <c r="AF113" s="3">
        <v>0</v>
      </c>
      <c r="AG113" s="3">
        <v>210603</v>
      </c>
      <c r="AH113" s="3">
        <v>0</v>
      </c>
      <c r="AI113" s="3">
        <v>0</v>
      </c>
      <c r="AJ113" s="3">
        <v>0</v>
      </c>
      <c r="AK113" s="3">
        <v>0</v>
      </c>
      <c r="AL113" s="20">
        <f t="shared" si="2"/>
        <v>1144145</v>
      </c>
      <c r="AM113" s="3">
        <v>0</v>
      </c>
      <c r="AN113" s="3">
        <v>0</v>
      </c>
      <c r="AO113" s="3">
        <v>0</v>
      </c>
      <c r="AP113" s="3">
        <v>1974</v>
      </c>
      <c r="AQ113" s="3">
        <v>0</v>
      </c>
      <c r="AR113" s="3">
        <f t="shared" si="3"/>
        <v>1974</v>
      </c>
    </row>
    <row r="114" spans="1:44">
      <c r="A114" s="4" t="s">
        <v>353</v>
      </c>
      <c r="B114" s="2" t="s">
        <v>354</v>
      </c>
      <c r="C114" s="2" t="s">
        <v>346</v>
      </c>
      <c r="D114" s="3">
        <v>0</v>
      </c>
      <c r="E114" s="3">
        <v>6042</v>
      </c>
      <c r="F114" s="3">
        <v>100423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8325</v>
      </c>
      <c r="M114" s="3">
        <v>519405</v>
      </c>
      <c r="N114" s="3">
        <v>17671</v>
      </c>
      <c r="O114" s="3">
        <v>0</v>
      </c>
      <c r="P114" s="3">
        <v>0</v>
      </c>
      <c r="Q114" s="3">
        <v>50184</v>
      </c>
      <c r="R114" s="3">
        <v>0</v>
      </c>
      <c r="S114" s="3">
        <v>0</v>
      </c>
      <c r="T114" s="3">
        <v>0</v>
      </c>
      <c r="U114" s="3">
        <v>163000</v>
      </c>
      <c r="V114" s="3">
        <v>0</v>
      </c>
      <c r="W114" s="3">
        <v>54979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15000</v>
      </c>
      <c r="AD114" s="3">
        <v>74654</v>
      </c>
      <c r="AE114" s="3">
        <v>2568</v>
      </c>
      <c r="AF114" s="3">
        <v>0</v>
      </c>
      <c r="AG114" s="3">
        <v>479759</v>
      </c>
      <c r="AH114" s="3">
        <v>0</v>
      </c>
      <c r="AI114" s="3">
        <v>0</v>
      </c>
      <c r="AJ114" s="3">
        <v>0</v>
      </c>
      <c r="AK114" s="3">
        <v>0</v>
      </c>
      <c r="AL114" s="20">
        <f t="shared" si="2"/>
        <v>1492010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f t="shared" si="3"/>
        <v>0</v>
      </c>
    </row>
    <row r="115" spans="1:44">
      <c r="A115" s="4" t="s">
        <v>355</v>
      </c>
      <c r="B115" s="2" t="s">
        <v>356</v>
      </c>
      <c r="C115" s="2" t="s">
        <v>346</v>
      </c>
      <c r="D115" s="3">
        <v>0</v>
      </c>
      <c r="E115" s="3">
        <v>0</v>
      </c>
      <c r="F115" s="3">
        <v>418625</v>
      </c>
      <c r="G115" s="3">
        <v>0</v>
      </c>
      <c r="H115" s="3">
        <v>2746</v>
      </c>
      <c r="I115" s="3">
        <v>0</v>
      </c>
      <c r="J115" s="3">
        <v>24435</v>
      </c>
      <c r="K115" s="3">
        <v>11819</v>
      </c>
      <c r="L115" s="3">
        <v>0</v>
      </c>
      <c r="M115" s="3">
        <v>977699</v>
      </c>
      <c r="N115" s="3">
        <v>92739</v>
      </c>
      <c r="O115" s="3">
        <v>0</v>
      </c>
      <c r="P115" s="3">
        <v>0</v>
      </c>
      <c r="Q115" s="3">
        <v>342578</v>
      </c>
      <c r="R115" s="3">
        <v>14333</v>
      </c>
      <c r="S115" s="3">
        <v>10554</v>
      </c>
      <c r="T115" s="3">
        <v>0</v>
      </c>
      <c r="U115" s="3">
        <v>687429</v>
      </c>
      <c r="V115" s="3">
        <v>0</v>
      </c>
      <c r="W115" s="3">
        <v>130526</v>
      </c>
      <c r="X115" s="3">
        <v>82646</v>
      </c>
      <c r="Y115" s="3">
        <v>0</v>
      </c>
      <c r="Z115" s="3">
        <v>0</v>
      </c>
      <c r="AA115" s="3">
        <v>0</v>
      </c>
      <c r="AB115" s="3">
        <v>0</v>
      </c>
      <c r="AC115" s="3">
        <v>428415</v>
      </c>
      <c r="AD115" s="3">
        <v>115723</v>
      </c>
      <c r="AE115" s="3">
        <v>228987</v>
      </c>
      <c r="AF115" s="3">
        <v>0</v>
      </c>
      <c r="AG115" s="3">
        <v>1889144</v>
      </c>
      <c r="AH115" s="3">
        <v>0</v>
      </c>
      <c r="AI115" s="3">
        <v>0</v>
      </c>
      <c r="AJ115" s="3">
        <v>0</v>
      </c>
      <c r="AK115" s="3">
        <v>0</v>
      </c>
      <c r="AL115" s="20">
        <f t="shared" si="2"/>
        <v>5458398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f t="shared" si="3"/>
        <v>0</v>
      </c>
    </row>
    <row r="116" spans="1:44">
      <c r="A116" s="4" t="s">
        <v>357</v>
      </c>
      <c r="B116" s="2" t="s">
        <v>358</v>
      </c>
      <c r="C116" s="2" t="s">
        <v>359</v>
      </c>
      <c r="D116" s="3">
        <v>0</v>
      </c>
      <c r="E116" s="3">
        <v>0</v>
      </c>
      <c r="F116" s="3">
        <v>21535</v>
      </c>
      <c r="G116" s="3">
        <v>0</v>
      </c>
      <c r="H116" s="3">
        <v>0</v>
      </c>
      <c r="I116" s="3">
        <v>0</v>
      </c>
      <c r="J116" s="3">
        <v>58357</v>
      </c>
      <c r="K116" s="3">
        <v>0</v>
      </c>
      <c r="L116" s="3">
        <v>0</v>
      </c>
      <c r="M116" s="3">
        <v>178646</v>
      </c>
      <c r="N116" s="3">
        <v>5617</v>
      </c>
      <c r="O116" s="3">
        <v>0</v>
      </c>
      <c r="P116" s="3">
        <v>0</v>
      </c>
      <c r="Q116" s="3">
        <v>18377</v>
      </c>
      <c r="R116" s="3">
        <v>6311</v>
      </c>
      <c r="S116" s="3">
        <v>0</v>
      </c>
      <c r="T116" s="3">
        <v>0</v>
      </c>
      <c r="U116" s="3">
        <v>153077</v>
      </c>
      <c r="V116" s="3">
        <v>0</v>
      </c>
      <c r="W116" s="3">
        <v>0</v>
      </c>
      <c r="X116" s="3">
        <v>7255</v>
      </c>
      <c r="Y116" s="3">
        <v>0</v>
      </c>
      <c r="Z116" s="3">
        <v>0</v>
      </c>
      <c r="AA116" s="3">
        <v>0</v>
      </c>
      <c r="AB116" s="3">
        <v>0</v>
      </c>
      <c r="AC116" s="3">
        <v>114719</v>
      </c>
      <c r="AD116" s="3">
        <v>17671</v>
      </c>
      <c r="AE116" s="3">
        <v>5728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20">
        <f t="shared" si="2"/>
        <v>587293</v>
      </c>
      <c r="AM116" s="3">
        <v>0</v>
      </c>
      <c r="AN116" s="3">
        <v>0</v>
      </c>
      <c r="AO116" s="3">
        <v>0</v>
      </c>
      <c r="AP116" s="3">
        <v>10302</v>
      </c>
      <c r="AQ116" s="3">
        <v>0</v>
      </c>
      <c r="AR116" s="3">
        <f t="shared" si="3"/>
        <v>10302</v>
      </c>
    </row>
    <row r="117" spans="1:44">
      <c r="A117" s="4" t="s">
        <v>360</v>
      </c>
      <c r="B117" s="2" t="s">
        <v>361</v>
      </c>
      <c r="C117" s="2" t="s">
        <v>359</v>
      </c>
      <c r="D117" s="3">
        <v>0</v>
      </c>
      <c r="E117" s="3">
        <v>43800</v>
      </c>
      <c r="F117" s="3">
        <v>116152</v>
      </c>
      <c r="G117" s="3">
        <v>0</v>
      </c>
      <c r="H117" s="3">
        <v>0</v>
      </c>
      <c r="I117" s="3">
        <v>0</v>
      </c>
      <c r="J117" s="3">
        <v>138181</v>
      </c>
      <c r="K117" s="3">
        <v>8938</v>
      </c>
      <c r="L117" s="3">
        <v>19107</v>
      </c>
      <c r="M117" s="3">
        <v>100395</v>
      </c>
      <c r="N117" s="3">
        <v>20819</v>
      </c>
      <c r="O117" s="3">
        <v>0</v>
      </c>
      <c r="P117" s="3">
        <v>0</v>
      </c>
      <c r="Q117" s="3">
        <v>112138</v>
      </c>
      <c r="R117" s="3">
        <v>48354</v>
      </c>
      <c r="S117" s="3">
        <v>0</v>
      </c>
      <c r="T117" s="3">
        <v>0</v>
      </c>
      <c r="U117" s="3">
        <v>254127</v>
      </c>
      <c r="V117" s="3">
        <v>0</v>
      </c>
      <c r="W117" s="3">
        <v>112501</v>
      </c>
      <c r="X117" s="3">
        <v>0</v>
      </c>
      <c r="Y117" s="3">
        <v>0</v>
      </c>
      <c r="Z117" s="3">
        <v>0</v>
      </c>
      <c r="AA117" s="3">
        <v>0</v>
      </c>
      <c r="AB117" s="3">
        <v>753187</v>
      </c>
      <c r="AC117" s="3">
        <v>458137</v>
      </c>
      <c r="AD117" s="3">
        <v>78</v>
      </c>
      <c r="AE117" s="3">
        <v>189224</v>
      </c>
      <c r="AF117" s="3">
        <v>0</v>
      </c>
      <c r="AG117" s="3">
        <v>133550</v>
      </c>
      <c r="AH117" s="3">
        <v>0</v>
      </c>
      <c r="AI117" s="3">
        <v>0</v>
      </c>
      <c r="AJ117" s="3">
        <v>0</v>
      </c>
      <c r="AK117" s="3">
        <v>0</v>
      </c>
      <c r="AL117" s="20">
        <f t="shared" si="2"/>
        <v>2508688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f t="shared" si="3"/>
        <v>0</v>
      </c>
    </row>
    <row r="118" spans="1:44">
      <c r="A118" s="4" t="s">
        <v>362</v>
      </c>
      <c r="B118" s="2" t="s">
        <v>363</v>
      </c>
      <c r="C118" s="2" t="s">
        <v>359</v>
      </c>
      <c r="D118" s="3">
        <v>227</v>
      </c>
      <c r="E118" s="3">
        <v>7307</v>
      </c>
      <c r="F118" s="3">
        <v>13990</v>
      </c>
      <c r="G118" s="3">
        <v>0</v>
      </c>
      <c r="H118" s="3">
        <v>4834</v>
      </c>
      <c r="I118" s="3">
        <v>0</v>
      </c>
      <c r="J118" s="3">
        <v>202858</v>
      </c>
      <c r="K118" s="3">
        <v>21729</v>
      </c>
      <c r="L118" s="3">
        <v>0</v>
      </c>
      <c r="M118" s="3">
        <v>494400</v>
      </c>
      <c r="N118" s="3">
        <v>8398</v>
      </c>
      <c r="O118" s="3">
        <v>0</v>
      </c>
      <c r="P118" s="3">
        <v>0</v>
      </c>
      <c r="Q118" s="3">
        <v>53801</v>
      </c>
      <c r="R118" s="3">
        <v>25821</v>
      </c>
      <c r="S118" s="3">
        <v>0</v>
      </c>
      <c r="T118" s="3">
        <v>0</v>
      </c>
      <c r="U118" s="3">
        <v>299247</v>
      </c>
      <c r="V118" s="3">
        <v>0</v>
      </c>
      <c r="W118" s="3">
        <v>30540</v>
      </c>
      <c r="X118" s="3">
        <v>10074</v>
      </c>
      <c r="Y118" s="3">
        <v>0</v>
      </c>
      <c r="Z118" s="3">
        <v>0</v>
      </c>
      <c r="AA118" s="3">
        <v>0</v>
      </c>
      <c r="AB118" s="3">
        <v>0</v>
      </c>
      <c r="AC118" s="3">
        <v>217783</v>
      </c>
      <c r="AD118" s="3">
        <v>45920</v>
      </c>
      <c r="AE118" s="3">
        <v>3757</v>
      </c>
      <c r="AF118" s="3">
        <v>0</v>
      </c>
      <c r="AG118" s="3">
        <v>51118</v>
      </c>
      <c r="AH118" s="3">
        <v>0</v>
      </c>
      <c r="AI118" s="3">
        <v>0</v>
      </c>
      <c r="AJ118" s="3">
        <v>0</v>
      </c>
      <c r="AK118" s="3">
        <v>0</v>
      </c>
      <c r="AL118" s="20">
        <f t="shared" si="2"/>
        <v>1491804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f t="shared" si="3"/>
        <v>0</v>
      </c>
    </row>
    <row r="119" spans="1:44">
      <c r="A119" s="4" t="s">
        <v>364</v>
      </c>
      <c r="B119" s="2" t="s">
        <v>365</v>
      </c>
      <c r="C119" s="2" t="s">
        <v>366</v>
      </c>
      <c r="D119" s="3">
        <v>0</v>
      </c>
      <c r="E119" s="3">
        <v>0</v>
      </c>
      <c r="F119" s="3">
        <v>210250</v>
      </c>
      <c r="G119" s="3">
        <v>0</v>
      </c>
      <c r="H119" s="3">
        <v>0</v>
      </c>
      <c r="I119" s="3">
        <v>26714</v>
      </c>
      <c r="J119" s="3">
        <v>76372</v>
      </c>
      <c r="K119" s="3">
        <v>0</v>
      </c>
      <c r="L119" s="3">
        <v>0</v>
      </c>
      <c r="M119" s="3">
        <v>358818</v>
      </c>
      <c r="N119" s="3">
        <v>27245</v>
      </c>
      <c r="O119" s="3">
        <v>0</v>
      </c>
      <c r="P119" s="3">
        <v>0</v>
      </c>
      <c r="Q119" s="3">
        <v>181583</v>
      </c>
      <c r="R119" s="3">
        <v>57677</v>
      </c>
      <c r="S119" s="3">
        <v>0</v>
      </c>
      <c r="T119" s="3">
        <v>70100</v>
      </c>
      <c r="U119" s="3">
        <v>118308</v>
      </c>
      <c r="V119" s="3">
        <v>0</v>
      </c>
      <c r="W119" s="3">
        <v>48773</v>
      </c>
      <c r="X119" s="3">
        <v>31844</v>
      </c>
      <c r="Y119" s="3">
        <v>0</v>
      </c>
      <c r="Z119" s="3">
        <v>0</v>
      </c>
      <c r="AA119" s="3">
        <v>0</v>
      </c>
      <c r="AB119" s="3">
        <v>82944</v>
      </c>
      <c r="AC119" s="3">
        <v>415364</v>
      </c>
      <c r="AD119" s="3">
        <v>105641</v>
      </c>
      <c r="AE119" s="3">
        <v>47889</v>
      </c>
      <c r="AF119" s="3">
        <v>0</v>
      </c>
      <c r="AG119" s="3">
        <v>2016205</v>
      </c>
      <c r="AH119" s="3">
        <v>0</v>
      </c>
      <c r="AI119" s="3">
        <v>0</v>
      </c>
      <c r="AJ119" s="3">
        <v>0</v>
      </c>
      <c r="AK119" s="3">
        <v>490779</v>
      </c>
      <c r="AL119" s="20">
        <f t="shared" si="2"/>
        <v>4366506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f t="shared" si="3"/>
        <v>0</v>
      </c>
    </row>
    <row r="120" spans="1:44">
      <c r="A120" s="4" t="s">
        <v>367</v>
      </c>
      <c r="B120" s="2" t="s">
        <v>368</v>
      </c>
      <c r="C120" s="2" t="s">
        <v>366</v>
      </c>
      <c r="D120" s="3">
        <v>0</v>
      </c>
      <c r="E120" s="3">
        <v>0</v>
      </c>
      <c r="F120" s="3">
        <v>183318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1338715</v>
      </c>
      <c r="N120" s="3">
        <v>16650</v>
      </c>
      <c r="O120" s="3">
        <v>0</v>
      </c>
      <c r="P120" s="3">
        <v>0</v>
      </c>
      <c r="Q120" s="3">
        <v>190938</v>
      </c>
      <c r="R120" s="3">
        <v>0</v>
      </c>
      <c r="S120" s="3">
        <v>4294</v>
      </c>
      <c r="T120" s="3">
        <v>0</v>
      </c>
      <c r="U120" s="3">
        <v>86818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584717</v>
      </c>
      <c r="AD120" s="3">
        <v>0</v>
      </c>
      <c r="AE120" s="3">
        <v>16800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20">
        <f t="shared" si="2"/>
        <v>2422250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f t="shared" si="3"/>
        <v>0</v>
      </c>
    </row>
    <row r="121" spans="1:44">
      <c r="A121" s="4" t="s">
        <v>369</v>
      </c>
      <c r="B121" s="2" t="s">
        <v>370</v>
      </c>
      <c r="C121" s="2" t="s">
        <v>366</v>
      </c>
      <c r="D121" s="3">
        <v>1</v>
      </c>
      <c r="E121" s="3">
        <v>0</v>
      </c>
      <c r="F121" s="3">
        <v>53280</v>
      </c>
      <c r="G121" s="3">
        <v>0</v>
      </c>
      <c r="H121" s="3">
        <v>0</v>
      </c>
      <c r="I121" s="3">
        <v>0</v>
      </c>
      <c r="J121" s="3">
        <v>100000</v>
      </c>
      <c r="K121" s="3">
        <v>0</v>
      </c>
      <c r="L121" s="3">
        <v>0</v>
      </c>
      <c r="M121" s="3">
        <v>139453</v>
      </c>
      <c r="N121" s="3">
        <v>5000</v>
      </c>
      <c r="O121" s="3">
        <v>0</v>
      </c>
      <c r="P121" s="3">
        <v>0</v>
      </c>
      <c r="Q121" s="3">
        <v>30000</v>
      </c>
      <c r="R121" s="3">
        <v>20000</v>
      </c>
      <c r="S121" s="3">
        <v>0</v>
      </c>
      <c r="T121" s="3">
        <v>0</v>
      </c>
      <c r="U121" s="3">
        <v>60000</v>
      </c>
      <c r="V121" s="3">
        <v>0</v>
      </c>
      <c r="W121" s="3">
        <v>50013</v>
      </c>
      <c r="X121" s="3">
        <v>1355</v>
      </c>
      <c r="Y121" s="3">
        <v>0</v>
      </c>
      <c r="Z121" s="3">
        <v>0</v>
      </c>
      <c r="AA121" s="3">
        <v>0</v>
      </c>
      <c r="AB121" s="3">
        <v>0</v>
      </c>
      <c r="AC121" s="3">
        <v>248549</v>
      </c>
      <c r="AD121" s="3">
        <v>27842</v>
      </c>
      <c r="AE121" s="3">
        <v>18468</v>
      </c>
      <c r="AF121" s="3">
        <v>0</v>
      </c>
      <c r="AG121" s="3">
        <v>150025</v>
      </c>
      <c r="AH121" s="3">
        <v>0</v>
      </c>
      <c r="AI121" s="3">
        <v>0</v>
      </c>
      <c r="AJ121" s="3">
        <v>0</v>
      </c>
      <c r="AK121" s="3">
        <v>0</v>
      </c>
      <c r="AL121" s="20">
        <f t="shared" si="2"/>
        <v>903986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f t="shared" si="3"/>
        <v>0</v>
      </c>
    </row>
    <row r="122" spans="1:44">
      <c r="A122" s="4" t="s">
        <v>371</v>
      </c>
      <c r="B122" s="2" t="s">
        <v>372</v>
      </c>
      <c r="C122" s="2" t="s">
        <v>366</v>
      </c>
      <c r="D122" s="3">
        <v>1</v>
      </c>
      <c r="E122" s="3">
        <v>0</v>
      </c>
      <c r="F122" s="3">
        <v>69158</v>
      </c>
      <c r="G122" s="3">
        <v>0</v>
      </c>
      <c r="H122" s="3">
        <v>0</v>
      </c>
      <c r="I122" s="3">
        <v>0</v>
      </c>
      <c r="J122" s="3">
        <v>2566</v>
      </c>
      <c r="K122" s="3">
        <v>247</v>
      </c>
      <c r="L122" s="3">
        <v>0</v>
      </c>
      <c r="M122" s="3">
        <v>763546</v>
      </c>
      <c r="N122" s="3">
        <v>0</v>
      </c>
      <c r="O122" s="3">
        <v>0</v>
      </c>
      <c r="P122" s="3">
        <v>0</v>
      </c>
      <c r="Q122" s="3">
        <v>14945</v>
      </c>
      <c r="R122" s="3">
        <v>10393</v>
      </c>
      <c r="S122" s="3">
        <v>29772</v>
      </c>
      <c r="T122" s="3">
        <v>0</v>
      </c>
      <c r="U122" s="3">
        <v>432323</v>
      </c>
      <c r="V122" s="3">
        <v>0</v>
      </c>
      <c r="W122" s="3">
        <v>2523</v>
      </c>
      <c r="X122" s="3">
        <v>5229</v>
      </c>
      <c r="Y122" s="3">
        <v>0</v>
      </c>
      <c r="Z122" s="3">
        <v>0</v>
      </c>
      <c r="AA122" s="3">
        <v>0</v>
      </c>
      <c r="AB122" s="3">
        <v>0</v>
      </c>
      <c r="AC122" s="3">
        <v>465080</v>
      </c>
      <c r="AD122" s="3">
        <v>30</v>
      </c>
      <c r="AE122" s="3">
        <v>13</v>
      </c>
      <c r="AF122" s="3">
        <v>0</v>
      </c>
      <c r="AG122" s="3">
        <v>1246051</v>
      </c>
      <c r="AH122" s="3">
        <v>0</v>
      </c>
      <c r="AI122" s="3">
        <v>0</v>
      </c>
      <c r="AJ122" s="3">
        <v>0</v>
      </c>
      <c r="AK122" s="3">
        <v>0</v>
      </c>
      <c r="AL122" s="20">
        <f t="shared" si="2"/>
        <v>3041877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f t="shared" si="3"/>
        <v>0</v>
      </c>
    </row>
    <row r="123" spans="1:44">
      <c r="A123" s="4" t="s">
        <v>373</v>
      </c>
      <c r="B123" s="2" t="s">
        <v>374</v>
      </c>
      <c r="C123" s="2" t="s">
        <v>114</v>
      </c>
      <c r="D123" s="3">
        <v>0</v>
      </c>
      <c r="E123" s="3">
        <v>0</v>
      </c>
      <c r="F123" s="3">
        <v>72495</v>
      </c>
      <c r="G123" s="3">
        <v>0</v>
      </c>
      <c r="H123" s="3">
        <v>0</v>
      </c>
      <c r="I123" s="3">
        <v>0</v>
      </c>
      <c r="J123" s="3">
        <v>15267</v>
      </c>
      <c r="K123" s="3">
        <v>0</v>
      </c>
      <c r="L123" s="3">
        <v>0</v>
      </c>
      <c r="M123" s="3">
        <v>367526</v>
      </c>
      <c r="N123" s="3">
        <v>15793</v>
      </c>
      <c r="O123" s="3">
        <v>0</v>
      </c>
      <c r="P123" s="3">
        <v>0</v>
      </c>
      <c r="Q123" s="3">
        <v>95329</v>
      </c>
      <c r="R123" s="3">
        <v>14110</v>
      </c>
      <c r="S123" s="3">
        <v>0</v>
      </c>
      <c r="T123" s="3">
        <v>0</v>
      </c>
      <c r="U123" s="3">
        <v>457783</v>
      </c>
      <c r="V123" s="3">
        <v>0</v>
      </c>
      <c r="W123" s="3">
        <v>20094</v>
      </c>
      <c r="X123" s="3">
        <v>7205</v>
      </c>
      <c r="Y123" s="3">
        <v>0</v>
      </c>
      <c r="Z123" s="3">
        <v>0</v>
      </c>
      <c r="AA123" s="3">
        <v>0</v>
      </c>
      <c r="AB123" s="3">
        <v>0</v>
      </c>
      <c r="AC123" s="3">
        <v>295000</v>
      </c>
      <c r="AD123" s="3">
        <v>20727</v>
      </c>
      <c r="AE123" s="3">
        <v>11055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20">
        <f t="shared" si="2"/>
        <v>1392384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f t="shared" si="3"/>
        <v>0</v>
      </c>
    </row>
    <row r="124" spans="1:44">
      <c r="A124" s="4" t="s">
        <v>375</v>
      </c>
      <c r="B124" s="2" t="s">
        <v>289</v>
      </c>
      <c r="C124" s="2" t="s">
        <v>114</v>
      </c>
      <c r="D124" s="3">
        <v>0</v>
      </c>
      <c r="E124" s="3">
        <v>0</v>
      </c>
      <c r="F124" s="3">
        <v>12567</v>
      </c>
      <c r="G124" s="3">
        <v>0</v>
      </c>
      <c r="H124" s="3">
        <v>21611</v>
      </c>
      <c r="I124" s="3">
        <v>0</v>
      </c>
      <c r="J124" s="3">
        <v>40593</v>
      </c>
      <c r="K124" s="3">
        <v>0</v>
      </c>
      <c r="L124" s="3">
        <v>0</v>
      </c>
      <c r="M124" s="3">
        <v>150808</v>
      </c>
      <c r="N124" s="3">
        <v>6002</v>
      </c>
      <c r="O124" s="3">
        <v>0</v>
      </c>
      <c r="P124" s="3">
        <v>0</v>
      </c>
      <c r="Q124" s="3">
        <v>27151</v>
      </c>
      <c r="R124" s="3">
        <v>8972</v>
      </c>
      <c r="S124" s="3">
        <v>0</v>
      </c>
      <c r="T124" s="3">
        <v>0</v>
      </c>
      <c r="U124" s="3">
        <v>72181</v>
      </c>
      <c r="V124" s="3">
        <v>0</v>
      </c>
      <c r="W124" s="3">
        <v>41146</v>
      </c>
      <c r="X124" s="3">
        <v>23926</v>
      </c>
      <c r="Y124" s="3">
        <v>0</v>
      </c>
      <c r="Z124" s="3">
        <v>0</v>
      </c>
      <c r="AA124" s="3">
        <v>0</v>
      </c>
      <c r="AB124" s="3">
        <v>0</v>
      </c>
      <c r="AC124" s="3">
        <v>163210</v>
      </c>
      <c r="AD124" s="3">
        <v>8991</v>
      </c>
      <c r="AE124" s="3">
        <v>17773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20">
        <f t="shared" si="2"/>
        <v>594931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f t="shared" si="3"/>
        <v>0</v>
      </c>
    </row>
    <row r="125" spans="1:44">
      <c r="A125" s="4" t="s">
        <v>376</v>
      </c>
      <c r="B125" s="2" t="s">
        <v>120</v>
      </c>
      <c r="C125" s="2" t="s">
        <v>120</v>
      </c>
      <c r="D125" s="3">
        <v>0</v>
      </c>
      <c r="E125" s="3">
        <v>0</v>
      </c>
      <c r="F125" s="3">
        <v>51941</v>
      </c>
      <c r="G125" s="3">
        <v>0</v>
      </c>
      <c r="H125" s="3">
        <v>0</v>
      </c>
      <c r="I125" s="3">
        <v>0</v>
      </c>
      <c r="J125" s="3">
        <v>14888</v>
      </c>
      <c r="K125" s="3">
        <v>0</v>
      </c>
      <c r="L125" s="3">
        <v>0</v>
      </c>
      <c r="M125" s="3">
        <v>415266</v>
      </c>
      <c r="N125" s="3">
        <v>13300</v>
      </c>
      <c r="O125" s="3">
        <v>0</v>
      </c>
      <c r="P125" s="3">
        <v>0</v>
      </c>
      <c r="Q125" s="3">
        <v>107958</v>
      </c>
      <c r="R125" s="3">
        <v>19158</v>
      </c>
      <c r="S125" s="3">
        <v>0</v>
      </c>
      <c r="T125" s="3">
        <v>0</v>
      </c>
      <c r="U125" s="3">
        <v>328755</v>
      </c>
      <c r="V125" s="3">
        <v>0</v>
      </c>
      <c r="W125" s="3">
        <v>7824</v>
      </c>
      <c r="X125" s="3">
        <v>94497</v>
      </c>
      <c r="Y125" s="3">
        <v>0</v>
      </c>
      <c r="Z125" s="3">
        <v>0</v>
      </c>
      <c r="AA125" s="3">
        <v>0</v>
      </c>
      <c r="AB125" s="3">
        <v>0</v>
      </c>
      <c r="AC125" s="3">
        <v>328122</v>
      </c>
      <c r="AD125" s="3">
        <v>0</v>
      </c>
      <c r="AE125" s="3">
        <v>15101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20">
        <f t="shared" si="2"/>
        <v>1396810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f t="shared" si="3"/>
        <v>0</v>
      </c>
    </row>
    <row r="126" spans="1:44">
      <c r="A126" s="4" t="s">
        <v>377</v>
      </c>
      <c r="B126" s="2" t="s">
        <v>378</v>
      </c>
      <c r="C126" s="2" t="s">
        <v>379</v>
      </c>
      <c r="D126" s="3">
        <v>0</v>
      </c>
      <c r="E126" s="3">
        <v>0</v>
      </c>
      <c r="F126" s="3">
        <v>47089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552861</v>
      </c>
      <c r="N126" s="3">
        <v>29808</v>
      </c>
      <c r="O126" s="3">
        <v>0</v>
      </c>
      <c r="P126" s="3">
        <v>12626</v>
      </c>
      <c r="Q126" s="3">
        <v>73641</v>
      </c>
      <c r="R126" s="3">
        <v>43602</v>
      </c>
      <c r="S126" s="3">
        <v>0</v>
      </c>
      <c r="T126" s="3">
        <v>0</v>
      </c>
      <c r="U126" s="3">
        <v>266074</v>
      </c>
      <c r="V126" s="3">
        <v>0</v>
      </c>
      <c r="W126" s="3">
        <v>0</v>
      </c>
      <c r="X126" s="3">
        <v>1001</v>
      </c>
      <c r="Y126" s="3">
        <v>0</v>
      </c>
      <c r="Z126" s="3">
        <v>0</v>
      </c>
      <c r="AA126" s="3">
        <v>0</v>
      </c>
      <c r="AB126" s="3">
        <v>0</v>
      </c>
      <c r="AC126" s="3">
        <v>250554</v>
      </c>
      <c r="AD126" s="3">
        <v>51709</v>
      </c>
      <c r="AE126" s="3">
        <v>10834</v>
      </c>
      <c r="AF126" s="3">
        <v>0</v>
      </c>
      <c r="AG126" s="3">
        <v>1035736</v>
      </c>
      <c r="AH126" s="3">
        <v>0</v>
      </c>
      <c r="AI126" s="3">
        <v>0</v>
      </c>
      <c r="AJ126" s="3">
        <v>0</v>
      </c>
      <c r="AK126" s="3">
        <v>0</v>
      </c>
      <c r="AL126" s="20">
        <f t="shared" si="2"/>
        <v>2375535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f t="shared" si="3"/>
        <v>0</v>
      </c>
    </row>
    <row r="127" spans="1:44">
      <c r="A127" s="4" t="s">
        <v>380</v>
      </c>
      <c r="B127" s="2" t="s">
        <v>381</v>
      </c>
      <c r="C127" s="2" t="s">
        <v>379</v>
      </c>
      <c r="D127" s="3">
        <v>0</v>
      </c>
      <c r="E127" s="3">
        <v>0</v>
      </c>
      <c r="F127" s="3">
        <v>72030</v>
      </c>
      <c r="G127" s="3">
        <v>0</v>
      </c>
      <c r="H127" s="3">
        <v>0</v>
      </c>
      <c r="I127" s="3">
        <v>0</v>
      </c>
      <c r="J127" s="3">
        <v>40000</v>
      </c>
      <c r="K127" s="3">
        <v>0</v>
      </c>
      <c r="L127" s="3">
        <v>0</v>
      </c>
      <c r="M127" s="3">
        <v>1440279</v>
      </c>
      <c r="N127" s="3">
        <v>29045</v>
      </c>
      <c r="O127" s="3">
        <v>0</v>
      </c>
      <c r="P127" s="3">
        <v>0</v>
      </c>
      <c r="Q127" s="3">
        <v>91950</v>
      </c>
      <c r="R127" s="3">
        <v>84574</v>
      </c>
      <c r="S127" s="3">
        <v>0</v>
      </c>
      <c r="T127" s="3">
        <v>0</v>
      </c>
      <c r="U127" s="3">
        <v>1177362</v>
      </c>
      <c r="V127" s="3">
        <v>0</v>
      </c>
      <c r="W127" s="3">
        <v>0</v>
      </c>
      <c r="X127" s="3">
        <v>162362</v>
      </c>
      <c r="Y127" s="3">
        <v>0</v>
      </c>
      <c r="Z127" s="3">
        <v>0</v>
      </c>
      <c r="AA127" s="3">
        <v>0</v>
      </c>
      <c r="AB127" s="3">
        <v>158059</v>
      </c>
      <c r="AC127" s="3">
        <v>397221</v>
      </c>
      <c r="AD127" s="3">
        <v>67234</v>
      </c>
      <c r="AE127" s="3">
        <v>63321</v>
      </c>
      <c r="AF127" s="3">
        <v>0</v>
      </c>
      <c r="AG127" s="3">
        <v>749544</v>
      </c>
      <c r="AH127" s="3">
        <v>0</v>
      </c>
      <c r="AI127" s="3">
        <v>0</v>
      </c>
      <c r="AJ127" s="3">
        <v>0</v>
      </c>
      <c r="AK127" s="3">
        <v>0</v>
      </c>
      <c r="AL127" s="20">
        <f t="shared" si="2"/>
        <v>4532981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f t="shared" si="3"/>
        <v>0</v>
      </c>
    </row>
    <row r="128" spans="1:44">
      <c r="A128" s="4" t="s">
        <v>382</v>
      </c>
      <c r="B128" s="2" t="s">
        <v>383</v>
      </c>
      <c r="C128" s="2" t="s">
        <v>384</v>
      </c>
      <c r="D128" s="3">
        <v>0</v>
      </c>
      <c r="E128" s="3">
        <v>0</v>
      </c>
      <c r="F128" s="3">
        <v>175089</v>
      </c>
      <c r="G128" s="3">
        <v>0</v>
      </c>
      <c r="H128" s="3">
        <v>0</v>
      </c>
      <c r="I128" s="3">
        <v>0</v>
      </c>
      <c r="J128" s="3">
        <v>65000</v>
      </c>
      <c r="K128" s="3">
        <v>0</v>
      </c>
      <c r="L128" s="3">
        <v>2382</v>
      </c>
      <c r="M128" s="3">
        <v>1000592</v>
      </c>
      <c r="N128" s="3">
        <v>28155</v>
      </c>
      <c r="O128" s="3">
        <v>0</v>
      </c>
      <c r="P128" s="3">
        <v>0</v>
      </c>
      <c r="Q128" s="3">
        <v>117233</v>
      </c>
      <c r="R128" s="3">
        <v>11500</v>
      </c>
      <c r="S128" s="3">
        <v>0</v>
      </c>
      <c r="T128" s="3">
        <v>0</v>
      </c>
      <c r="U128" s="3">
        <v>200000</v>
      </c>
      <c r="V128" s="3">
        <v>0</v>
      </c>
      <c r="W128" s="3">
        <v>55000</v>
      </c>
      <c r="X128" s="3">
        <v>12912</v>
      </c>
      <c r="Y128" s="3">
        <v>0</v>
      </c>
      <c r="Z128" s="3">
        <v>0</v>
      </c>
      <c r="AA128" s="3">
        <v>0</v>
      </c>
      <c r="AB128" s="3">
        <v>0</v>
      </c>
      <c r="AC128" s="3">
        <v>704615</v>
      </c>
      <c r="AD128" s="3">
        <v>156798</v>
      </c>
      <c r="AE128" s="3">
        <v>25738</v>
      </c>
      <c r="AF128" s="3">
        <v>0</v>
      </c>
      <c r="AG128" s="3">
        <v>1095927</v>
      </c>
      <c r="AH128" s="3">
        <v>0</v>
      </c>
      <c r="AI128" s="3">
        <v>0</v>
      </c>
      <c r="AJ128" s="3">
        <v>0</v>
      </c>
      <c r="AK128" s="3">
        <v>0</v>
      </c>
      <c r="AL128" s="20">
        <f t="shared" si="2"/>
        <v>3650941</v>
      </c>
      <c r="AM128" s="3">
        <v>0</v>
      </c>
      <c r="AN128" s="3">
        <v>0</v>
      </c>
      <c r="AO128" s="3">
        <v>0</v>
      </c>
      <c r="AP128" s="3">
        <v>20194</v>
      </c>
      <c r="AQ128" s="3">
        <v>3971</v>
      </c>
      <c r="AR128" s="3">
        <f t="shared" si="3"/>
        <v>24165</v>
      </c>
    </row>
    <row r="129" spans="1:44">
      <c r="A129" s="4" t="s">
        <v>385</v>
      </c>
      <c r="B129" s="2" t="s">
        <v>386</v>
      </c>
      <c r="C129" s="2" t="s">
        <v>384</v>
      </c>
      <c r="D129" s="3">
        <v>0</v>
      </c>
      <c r="E129" s="3">
        <v>0</v>
      </c>
      <c r="F129" s="3">
        <v>85603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517791</v>
      </c>
      <c r="N129" s="3">
        <v>1604</v>
      </c>
      <c r="O129" s="3">
        <v>0</v>
      </c>
      <c r="P129" s="3">
        <v>0</v>
      </c>
      <c r="Q129" s="3">
        <v>8527</v>
      </c>
      <c r="R129" s="3">
        <v>336</v>
      </c>
      <c r="S129" s="3">
        <v>0</v>
      </c>
      <c r="T129" s="3">
        <v>0</v>
      </c>
      <c r="U129" s="3">
        <v>43113</v>
      </c>
      <c r="V129" s="3">
        <v>0</v>
      </c>
      <c r="W129" s="3">
        <v>0</v>
      </c>
      <c r="X129" s="3">
        <v>126</v>
      </c>
      <c r="Y129" s="3">
        <v>0</v>
      </c>
      <c r="Z129" s="3">
        <v>0</v>
      </c>
      <c r="AA129" s="3">
        <v>0</v>
      </c>
      <c r="AB129" s="3">
        <v>0</v>
      </c>
      <c r="AC129" s="3">
        <v>151191</v>
      </c>
      <c r="AD129" s="3">
        <v>410</v>
      </c>
      <c r="AE129" s="3">
        <v>715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20">
        <f t="shared" si="2"/>
        <v>809416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f t="shared" si="3"/>
        <v>0</v>
      </c>
    </row>
    <row r="130" spans="1:44">
      <c r="A130" s="4" t="s">
        <v>387</v>
      </c>
      <c r="B130" s="2" t="s">
        <v>388</v>
      </c>
      <c r="C130" s="2" t="s">
        <v>389</v>
      </c>
      <c r="D130" s="3">
        <v>0</v>
      </c>
      <c r="E130" s="3">
        <v>37214</v>
      </c>
      <c r="F130" s="3">
        <v>24073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165455</v>
      </c>
      <c r="N130" s="3">
        <v>0</v>
      </c>
      <c r="O130" s="3">
        <v>0</v>
      </c>
      <c r="P130" s="3">
        <v>0</v>
      </c>
      <c r="Q130" s="3">
        <v>4037</v>
      </c>
      <c r="R130" s="3">
        <v>0</v>
      </c>
      <c r="S130" s="3">
        <v>1769</v>
      </c>
      <c r="T130" s="3">
        <v>0</v>
      </c>
      <c r="U130" s="3">
        <v>0</v>
      </c>
      <c r="V130" s="3">
        <v>0</v>
      </c>
      <c r="W130" s="3">
        <v>0</v>
      </c>
      <c r="X130" s="3">
        <v>73903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43445</v>
      </c>
      <c r="AE130" s="3">
        <v>17574</v>
      </c>
      <c r="AF130" s="3">
        <v>0</v>
      </c>
      <c r="AG130" s="3">
        <v>487839</v>
      </c>
      <c r="AH130" s="3">
        <v>0</v>
      </c>
      <c r="AI130" s="3">
        <v>0</v>
      </c>
      <c r="AJ130" s="3">
        <v>36</v>
      </c>
      <c r="AK130" s="3">
        <v>753628</v>
      </c>
      <c r="AL130" s="20">
        <f t="shared" si="2"/>
        <v>1608973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f t="shared" si="3"/>
        <v>0</v>
      </c>
    </row>
    <row r="131" spans="1:44">
      <c r="A131" s="4" t="s">
        <v>390</v>
      </c>
      <c r="B131" s="2" t="s">
        <v>391</v>
      </c>
      <c r="C131" s="2" t="s">
        <v>389</v>
      </c>
      <c r="D131" s="3">
        <v>4514</v>
      </c>
      <c r="E131" s="3">
        <v>0</v>
      </c>
      <c r="F131" s="3">
        <v>71132</v>
      </c>
      <c r="G131" s="3">
        <v>0</v>
      </c>
      <c r="H131" s="3">
        <v>0</v>
      </c>
      <c r="I131" s="3">
        <v>0</v>
      </c>
      <c r="J131" s="3">
        <v>71339</v>
      </c>
      <c r="K131" s="3">
        <v>0</v>
      </c>
      <c r="L131" s="3">
        <v>0</v>
      </c>
      <c r="M131" s="3">
        <v>464687</v>
      </c>
      <c r="N131" s="3">
        <v>10888</v>
      </c>
      <c r="O131" s="3">
        <v>0</v>
      </c>
      <c r="P131" s="3">
        <v>0</v>
      </c>
      <c r="Q131" s="3">
        <v>19842</v>
      </c>
      <c r="R131" s="3">
        <v>14440</v>
      </c>
      <c r="S131" s="3">
        <v>0</v>
      </c>
      <c r="T131" s="3">
        <v>187</v>
      </c>
      <c r="U131" s="3">
        <v>46445</v>
      </c>
      <c r="V131" s="3">
        <v>0</v>
      </c>
      <c r="W131" s="3">
        <v>28921</v>
      </c>
      <c r="X131" s="3">
        <v>155</v>
      </c>
      <c r="Y131" s="3">
        <v>0</v>
      </c>
      <c r="Z131" s="3">
        <v>0</v>
      </c>
      <c r="AA131" s="3">
        <v>0</v>
      </c>
      <c r="AB131" s="3">
        <v>0</v>
      </c>
      <c r="AC131" s="3">
        <v>18579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20">
        <f t="shared" si="2"/>
        <v>751129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f t="shared" si="3"/>
        <v>0</v>
      </c>
    </row>
    <row r="132" spans="1:44">
      <c r="A132" s="4" t="s">
        <v>392</v>
      </c>
      <c r="B132" s="2" t="s">
        <v>393</v>
      </c>
      <c r="C132" s="2" t="s">
        <v>394</v>
      </c>
      <c r="D132" s="3">
        <v>0</v>
      </c>
      <c r="E132" s="3">
        <v>0</v>
      </c>
      <c r="F132" s="3">
        <v>42838</v>
      </c>
      <c r="G132" s="3">
        <v>0</v>
      </c>
      <c r="H132" s="3">
        <v>0</v>
      </c>
      <c r="I132" s="3">
        <v>0</v>
      </c>
      <c r="J132" s="3">
        <v>160000</v>
      </c>
      <c r="K132" s="3">
        <v>0</v>
      </c>
      <c r="L132" s="3">
        <v>0</v>
      </c>
      <c r="M132" s="3">
        <v>860240</v>
      </c>
      <c r="N132" s="3">
        <v>9128</v>
      </c>
      <c r="O132" s="3">
        <v>0</v>
      </c>
      <c r="P132" s="3">
        <v>0</v>
      </c>
      <c r="Q132" s="3">
        <v>76000</v>
      </c>
      <c r="R132" s="3">
        <v>12050</v>
      </c>
      <c r="S132" s="3">
        <v>0</v>
      </c>
      <c r="T132" s="3">
        <v>0</v>
      </c>
      <c r="U132" s="3">
        <v>230421</v>
      </c>
      <c r="V132" s="3">
        <v>0</v>
      </c>
      <c r="W132" s="3">
        <v>64000</v>
      </c>
      <c r="X132" s="3">
        <v>11335</v>
      </c>
      <c r="Y132" s="3">
        <v>0</v>
      </c>
      <c r="Z132" s="3">
        <v>0</v>
      </c>
      <c r="AA132" s="3">
        <v>0</v>
      </c>
      <c r="AB132" s="3">
        <v>0</v>
      </c>
      <c r="AC132" s="3">
        <v>280000</v>
      </c>
      <c r="AD132" s="3">
        <v>27313</v>
      </c>
      <c r="AE132" s="3">
        <v>36882</v>
      </c>
      <c r="AF132" s="3">
        <v>0</v>
      </c>
      <c r="AG132" s="3">
        <v>355582</v>
      </c>
      <c r="AH132" s="3">
        <v>0</v>
      </c>
      <c r="AI132" s="3">
        <v>0</v>
      </c>
      <c r="AJ132" s="3">
        <v>0</v>
      </c>
      <c r="AK132" s="3">
        <v>0</v>
      </c>
      <c r="AL132" s="20">
        <f t="shared" si="2"/>
        <v>2165789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f t="shared" si="3"/>
        <v>0</v>
      </c>
    </row>
    <row r="133" spans="1:44">
      <c r="A133" s="4" t="s">
        <v>395</v>
      </c>
      <c r="B133" s="2" t="s">
        <v>396</v>
      </c>
      <c r="C133" s="2" t="s">
        <v>394</v>
      </c>
      <c r="D133" s="3">
        <v>0</v>
      </c>
      <c r="E133" s="3">
        <v>14301</v>
      </c>
      <c r="F133" s="3">
        <v>36676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930001</v>
      </c>
      <c r="N133" s="3">
        <v>16925</v>
      </c>
      <c r="O133" s="3">
        <v>0</v>
      </c>
      <c r="P133" s="3">
        <v>0</v>
      </c>
      <c r="Q133" s="3">
        <v>89304</v>
      </c>
      <c r="R133" s="3">
        <v>29927</v>
      </c>
      <c r="S133" s="3">
        <v>11300</v>
      </c>
      <c r="T133" s="3">
        <v>35061</v>
      </c>
      <c r="U133" s="3">
        <v>206359</v>
      </c>
      <c r="V133" s="3">
        <v>0</v>
      </c>
      <c r="W133" s="3">
        <v>0</v>
      </c>
      <c r="X133" s="3">
        <v>6759</v>
      </c>
      <c r="Y133" s="3">
        <v>0</v>
      </c>
      <c r="Z133" s="3">
        <v>0</v>
      </c>
      <c r="AA133" s="3">
        <v>0</v>
      </c>
      <c r="AB133" s="3">
        <v>0</v>
      </c>
      <c r="AC133" s="3">
        <v>600000</v>
      </c>
      <c r="AD133" s="3">
        <v>47721</v>
      </c>
      <c r="AE133" s="3">
        <v>80488</v>
      </c>
      <c r="AF133" s="3">
        <v>0</v>
      </c>
      <c r="AG133" s="3">
        <v>93292</v>
      </c>
      <c r="AH133" s="3">
        <v>0</v>
      </c>
      <c r="AI133" s="3">
        <v>0</v>
      </c>
      <c r="AJ133" s="3">
        <v>0</v>
      </c>
      <c r="AK133" s="3">
        <v>790572</v>
      </c>
      <c r="AL133" s="20">
        <f t="shared" si="2"/>
        <v>2988686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f t="shared" si="3"/>
        <v>0</v>
      </c>
    </row>
    <row r="134" spans="1:44">
      <c r="A134" s="4" t="s">
        <v>397</v>
      </c>
      <c r="B134" s="2" t="s">
        <v>398</v>
      </c>
      <c r="C134" s="2" t="s">
        <v>394</v>
      </c>
      <c r="D134" s="3">
        <v>0</v>
      </c>
      <c r="E134" s="3">
        <v>161370</v>
      </c>
      <c r="F134" s="3">
        <v>125663</v>
      </c>
      <c r="G134" s="3">
        <v>0</v>
      </c>
      <c r="H134" s="3">
        <v>0</v>
      </c>
      <c r="I134" s="3">
        <v>0</v>
      </c>
      <c r="J134" s="3">
        <v>45002</v>
      </c>
      <c r="K134" s="3">
        <v>0</v>
      </c>
      <c r="L134" s="3">
        <v>0</v>
      </c>
      <c r="M134" s="3">
        <v>712726</v>
      </c>
      <c r="N134" s="3">
        <v>17320</v>
      </c>
      <c r="O134" s="3">
        <v>0</v>
      </c>
      <c r="P134" s="3">
        <v>119612</v>
      </c>
      <c r="Q134" s="3">
        <v>67246</v>
      </c>
      <c r="R134" s="3">
        <v>38129</v>
      </c>
      <c r="S134" s="3">
        <v>40720</v>
      </c>
      <c r="T134" s="3">
        <v>0</v>
      </c>
      <c r="U134" s="3">
        <v>300260</v>
      </c>
      <c r="V134" s="3">
        <v>0</v>
      </c>
      <c r="W134" s="3">
        <v>29925</v>
      </c>
      <c r="X134" s="3">
        <v>19203</v>
      </c>
      <c r="Y134" s="3">
        <v>0</v>
      </c>
      <c r="Z134" s="3">
        <v>0</v>
      </c>
      <c r="AA134" s="3">
        <v>0</v>
      </c>
      <c r="AB134" s="3">
        <v>0</v>
      </c>
      <c r="AC134" s="3">
        <v>350000</v>
      </c>
      <c r="AD134" s="3">
        <v>145920</v>
      </c>
      <c r="AE134" s="3">
        <v>44818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20">
        <f t="shared" ref="AL134:AL197" si="4">SUM(D134:AK134)</f>
        <v>2217914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f t="shared" ref="AR134:AR197" si="5">SUM(AM134:AQ134)</f>
        <v>0</v>
      </c>
    </row>
    <row r="135" spans="1:44">
      <c r="A135" s="4" t="s">
        <v>399</v>
      </c>
      <c r="B135" s="2" t="s">
        <v>400</v>
      </c>
      <c r="C135" s="2" t="s">
        <v>401</v>
      </c>
      <c r="D135" s="3">
        <v>0</v>
      </c>
      <c r="E135" s="3">
        <v>846</v>
      </c>
      <c r="F135" s="3">
        <v>12333</v>
      </c>
      <c r="G135" s="3">
        <v>0</v>
      </c>
      <c r="H135" s="3">
        <v>21706</v>
      </c>
      <c r="I135" s="3">
        <v>0</v>
      </c>
      <c r="J135" s="3">
        <v>4256</v>
      </c>
      <c r="K135" s="3">
        <v>0</v>
      </c>
      <c r="L135" s="3">
        <v>0</v>
      </c>
      <c r="M135" s="3">
        <v>506485</v>
      </c>
      <c r="N135" s="3">
        <v>12740</v>
      </c>
      <c r="O135" s="3">
        <v>0</v>
      </c>
      <c r="P135" s="3">
        <v>0</v>
      </c>
      <c r="Q135" s="3">
        <v>72890</v>
      </c>
      <c r="R135" s="3">
        <v>11094</v>
      </c>
      <c r="S135" s="3">
        <v>0</v>
      </c>
      <c r="T135" s="3">
        <v>0</v>
      </c>
      <c r="U135" s="3">
        <v>129642</v>
      </c>
      <c r="V135" s="3">
        <v>0</v>
      </c>
      <c r="W135" s="3">
        <v>29060</v>
      </c>
      <c r="X135" s="3">
        <v>15342</v>
      </c>
      <c r="Y135" s="3">
        <v>0</v>
      </c>
      <c r="Z135" s="3">
        <v>0</v>
      </c>
      <c r="AA135" s="3">
        <v>0</v>
      </c>
      <c r="AB135" s="3">
        <v>0</v>
      </c>
      <c r="AC135" s="3">
        <v>248470</v>
      </c>
      <c r="AD135" s="3">
        <v>18816</v>
      </c>
      <c r="AE135" s="3">
        <v>15847</v>
      </c>
      <c r="AF135" s="3">
        <v>0</v>
      </c>
      <c r="AG135" s="3">
        <v>157255</v>
      </c>
      <c r="AH135" s="3">
        <v>0</v>
      </c>
      <c r="AI135" s="3">
        <v>0</v>
      </c>
      <c r="AJ135" s="3">
        <v>0</v>
      </c>
      <c r="AK135" s="3">
        <v>0</v>
      </c>
      <c r="AL135" s="20">
        <f t="shared" si="4"/>
        <v>1256782</v>
      </c>
      <c r="AM135" s="3">
        <v>0</v>
      </c>
      <c r="AN135" s="3">
        <v>0</v>
      </c>
      <c r="AO135" s="3">
        <v>0</v>
      </c>
      <c r="AP135" s="3">
        <v>35946</v>
      </c>
      <c r="AQ135" s="3">
        <v>0</v>
      </c>
      <c r="AR135" s="3">
        <f t="shared" si="5"/>
        <v>35946</v>
      </c>
    </row>
    <row r="136" spans="1:44">
      <c r="A136" s="4" t="s">
        <v>402</v>
      </c>
      <c r="B136" s="2" t="s">
        <v>403</v>
      </c>
      <c r="C136" s="2" t="s">
        <v>401</v>
      </c>
      <c r="D136" s="3">
        <v>0</v>
      </c>
      <c r="E136" s="3">
        <v>0</v>
      </c>
      <c r="F136" s="3">
        <v>29636</v>
      </c>
      <c r="G136" s="3">
        <v>0</v>
      </c>
      <c r="H136" s="3">
        <v>42972</v>
      </c>
      <c r="I136" s="3">
        <v>0</v>
      </c>
      <c r="J136" s="3">
        <v>84737</v>
      </c>
      <c r="K136" s="3">
        <v>0</v>
      </c>
      <c r="L136" s="3">
        <v>0</v>
      </c>
      <c r="M136" s="3">
        <v>550149</v>
      </c>
      <c r="N136" s="3">
        <v>14836</v>
      </c>
      <c r="O136" s="3">
        <v>0</v>
      </c>
      <c r="P136" s="3">
        <v>8349</v>
      </c>
      <c r="Q136" s="3">
        <v>61006</v>
      </c>
      <c r="R136" s="3">
        <v>8621</v>
      </c>
      <c r="S136" s="3">
        <v>5300</v>
      </c>
      <c r="T136" s="3">
        <v>11728</v>
      </c>
      <c r="U136" s="3">
        <v>355097</v>
      </c>
      <c r="V136" s="3">
        <v>0</v>
      </c>
      <c r="W136" s="3">
        <v>104820</v>
      </c>
      <c r="X136" s="3">
        <v>100</v>
      </c>
      <c r="Y136" s="3">
        <v>0</v>
      </c>
      <c r="Z136" s="3">
        <v>0</v>
      </c>
      <c r="AA136" s="3">
        <v>0</v>
      </c>
      <c r="AB136" s="3">
        <v>0</v>
      </c>
      <c r="AC136" s="3">
        <v>205478</v>
      </c>
      <c r="AD136" s="3">
        <v>150861</v>
      </c>
      <c r="AE136" s="3">
        <v>8154</v>
      </c>
      <c r="AF136" s="3">
        <v>0</v>
      </c>
      <c r="AG136" s="3">
        <v>173365</v>
      </c>
      <c r="AH136" s="3">
        <v>0</v>
      </c>
      <c r="AI136" s="3">
        <v>0</v>
      </c>
      <c r="AJ136" s="3">
        <v>0</v>
      </c>
      <c r="AK136" s="3">
        <v>0</v>
      </c>
      <c r="AL136" s="20">
        <f t="shared" si="4"/>
        <v>1815209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f t="shared" si="5"/>
        <v>0</v>
      </c>
    </row>
    <row r="137" spans="1:44">
      <c r="A137" s="4" t="s">
        <v>404</v>
      </c>
      <c r="B137" s="2" t="s">
        <v>405</v>
      </c>
      <c r="C137" s="2" t="s">
        <v>401</v>
      </c>
      <c r="D137" s="3">
        <v>0</v>
      </c>
      <c r="E137" s="3">
        <v>2473</v>
      </c>
      <c r="F137" s="3">
        <v>72734</v>
      </c>
      <c r="G137" s="3">
        <v>0</v>
      </c>
      <c r="H137" s="3">
        <v>0</v>
      </c>
      <c r="I137" s="3">
        <v>0</v>
      </c>
      <c r="J137" s="3">
        <v>124174</v>
      </c>
      <c r="K137" s="3">
        <v>0</v>
      </c>
      <c r="L137" s="3">
        <v>0</v>
      </c>
      <c r="M137" s="3">
        <v>685036</v>
      </c>
      <c r="N137" s="3">
        <v>20709</v>
      </c>
      <c r="O137" s="3">
        <v>0</v>
      </c>
      <c r="P137" s="3">
        <v>0</v>
      </c>
      <c r="Q137" s="3">
        <v>145366</v>
      </c>
      <c r="R137" s="3">
        <v>32916</v>
      </c>
      <c r="S137" s="3">
        <v>0</v>
      </c>
      <c r="T137" s="3">
        <v>0</v>
      </c>
      <c r="U137" s="3">
        <v>405398</v>
      </c>
      <c r="V137" s="3">
        <v>0</v>
      </c>
      <c r="W137" s="3">
        <v>4538</v>
      </c>
      <c r="X137" s="3">
        <v>13261</v>
      </c>
      <c r="Y137" s="3">
        <v>0</v>
      </c>
      <c r="Z137" s="3">
        <v>0</v>
      </c>
      <c r="AA137" s="3">
        <v>0</v>
      </c>
      <c r="AB137" s="3">
        <v>0</v>
      </c>
      <c r="AC137" s="3">
        <v>438417</v>
      </c>
      <c r="AD137" s="3">
        <v>183333</v>
      </c>
      <c r="AE137" s="3">
        <v>47327</v>
      </c>
      <c r="AF137" s="3">
        <v>0</v>
      </c>
      <c r="AG137" s="3">
        <v>402210</v>
      </c>
      <c r="AH137" s="3">
        <v>0</v>
      </c>
      <c r="AI137" s="3">
        <v>0</v>
      </c>
      <c r="AJ137" s="3">
        <v>0</v>
      </c>
      <c r="AK137" s="3">
        <v>0</v>
      </c>
      <c r="AL137" s="20">
        <f t="shared" si="4"/>
        <v>2577892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f t="shared" si="5"/>
        <v>0</v>
      </c>
    </row>
    <row r="138" spans="1:44">
      <c r="A138" s="4" t="s">
        <v>406</v>
      </c>
      <c r="B138" s="2" t="s">
        <v>407</v>
      </c>
      <c r="C138" s="2" t="s">
        <v>401</v>
      </c>
      <c r="D138" s="3">
        <v>0</v>
      </c>
      <c r="E138" s="3">
        <v>867</v>
      </c>
      <c r="F138" s="3">
        <v>50592</v>
      </c>
      <c r="G138" s="3">
        <v>0</v>
      </c>
      <c r="H138" s="3">
        <v>28340</v>
      </c>
      <c r="I138" s="3">
        <v>0</v>
      </c>
      <c r="J138" s="3">
        <v>149796</v>
      </c>
      <c r="K138" s="3">
        <v>0</v>
      </c>
      <c r="L138" s="3">
        <v>0</v>
      </c>
      <c r="M138" s="3">
        <v>646146</v>
      </c>
      <c r="N138" s="3">
        <v>23467</v>
      </c>
      <c r="O138" s="3">
        <v>0</v>
      </c>
      <c r="P138" s="3">
        <v>0</v>
      </c>
      <c r="Q138" s="3">
        <v>80745</v>
      </c>
      <c r="R138" s="3">
        <v>25200</v>
      </c>
      <c r="S138" s="3">
        <v>0</v>
      </c>
      <c r="T138" s="3">
        <v>0</v>
      </c>
      <c r="U138" s="3">
        <v>405104</v>
      </c>
      <c r="V138" s="3">
        <v>0</v>
      </c>
      <c r="W138" s="3">
        <v>71141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445853</v>
      </c>
      <c r="AD138" s="3">
        <v>90406</v>
      </c>
      <c r="AE138" s="3">
        <v>30328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20">
        <f t="shared" si="4"/>
        <v>2047985</v>
      </c>
      <c r="AM138" s="3">
        <v>0</v>
      </c>
      <c r="AN138" s="3">
        <v>0</v>
      </c>
      <c r="AO138" s="3">
        <v>0</v>
      </c>
      <c r="AP138" s="3">
        <v>35450</v>
      </c>
      <c r="AQ138" s="3">
        <v>0</v>
      </c>
      <c r="AR138" s="3">
        <f t="shared" si="5"/>
        <v>35450</v>
      </c>
    </row>
    <row r="139" spans="1:44">
      <c r="A139" s="4" t="s">
        <v>408</v>
      </c>
      <c r="B139" s="2" t="s">
        <v>409</v>
      </c>
      <c r="C139" s="2" t="s">
        <v>401</v>
      </c>
      <c r="D139" s="3">
        <v>0</v>
      </c>
      <c r="E139" s="3">
        <v>0</v>
      </c>
      <c r="F139" s="3">
        <v>63267</v>
      </c>
      <c r="G139" s="3">
        <v>0</v>
      </c>
      <c r="H139" s="3">
        <v>16151</v>
      </c>
      <c r="I139" s="3">
        <v>0</v>
      </c>
      <c r="J139" s="3">
        <v>18000</v>
      </c>
      <c r="K139" s="3">
        <v>0</v>
      </c>
      <c r="L139" s="3">
        <v>0</v>
      </c>
      <c r="M139" s="3">
        <v>692254</v>
      </c>
      <c r="N139" s="3">
        <v>11595</v>
      </c>
      <c r="O139" s="3">
        <v>0</v>
      </c>
      <c r="P139" s="3">
        <v>0</v>
      </c>
      <c r="Q139" s="3">
        <v>47131</v>
      </c>
      <c r="R139" s="3">
        <v>27100</v>
      </c>
      <c r="S139" s="3">
        <v>0</v>
      </c>
      <c r="T139" s="3">
        <v>0</v>
      </c>
      <c r="U139" s="3">
        <v>398147</v>
      </c>
      <c r="V139" s="3">
        <v>0</v>
      </c>
      <c r="W139" s="3">
        <v>12000</v>
      </c>
      <c r="X139" s="3">
        <v>4766</v>
      </c>
      <c r="Y139" s="3">
        <v>0</v>
      </c>
      <c r="Z139" s="3">
        <v>0</v>
      </c>
      <c r="AA139" s="3">
        <v>0</v>
      </c>
      <c r="AB139" s="3">
        <v>0</v>
      </c>
      <c r="AC139" s="3">
        <v>375177</v>
      </c>
      <c r="AD139" s="3">
        <v>163666</v>
      </c>
      <c r="AE139" s="3">
        <v>0</v>
      </c>
      <c r="AF139" s="3">
        <v>0</v>
      </c>
      <c r="AG139" s="3">
        <v>0</v>
      </c>
      <c r="AH139" s="3">
        <v>4613</v>
      </c>
      <c r="AI139" s="3">
        <v>0</v>
      </c>
      <c r="AJ139" s="3">
        <v>0</v>
      </c>
      <c r="AK139" s="3">
        <v>0</v>
      </c>
      <c r="AL139" s="20">
        <f t="shared" si="4"/>
        <v>1833867</v>
      </c>
      <c r="AM139" s="3">
        <v>0</v>
      </c>
      <c r="AN139" s="3">
        <v>0</v>
      </c>
      <c r="AO139" s="3">
        <v>0</v>
      </c>
      <c r="AP139" s="3">
        <v>1905</v>
      </c>
      <c r="AQ139" s="3">
        <v>0</v>
      </c>
      <c r="AR139" s="3">
        <f t="shared" si="5"/>
        <v>1905</v>
      </c>
    </row>
    <row r="140" spans="1:44">
      <c r="A140" s="4" t="s">
        <v>410</v>
      </c>
      <c r="B140" s="2" t="s">
        <v>411</v>
      </c>
      <c r="C140" s="2" t="s">
        <v>401</v>
      </c>
      <c r="D140" s="3">
        <v>73</v>
      </c>
      <c r="E140" s="3">
        <v>7285</v>
      </c>
      <c r="F140" s="3">
        <v>70201</v>
      </c>
      <c r="G140" s="3">
        <v>0</v>
      </c>
      <c r="H140" s="3">
        <v>38558</v>
      </c>
      <c r="I140" s="3">
        <v>0</v>
      </c>
      <c r="J140" s="3">
        <v>139927</v>
      </c>
      <c r="K140" s="3">
        <v>25797</v>
      </c>
      <c r="L140" s="3">
        <v>0</v>
      </c>
      <c r="M140" s="3">
        <v>670994</v>
      </c>
      <c r="N140" s="3">
        <v>67982</v>
      </c>
      <c r="O140" s="3">
        <v>0</v>
      </c>
      <c r="P140" s="3">
        <v>0</v>
      </c>
      <c r="Q140" s="3">
        <v>168463</v>
      </c>
      <c r="R140" s="3">
        <v>30759</v>
      </c>
      <c r="S140" s="3">
        <v>0</v>
      </c>
      <c r="T140" s="3">
        <v>0</v>
      </c>
      <c r="U140" s="3">
        <v>592979</v>
      </c>
      <c r="V140" s="3">
        <v>0</v>
      </c>
      <c r="W140" s="3">
        <v>95599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558103</v>
      </c>
      <c r="AD140" s="3">
        <v>133825</v>
      </c>
      <c r="AE140" s="3">
        <v>17279</v>
      </c>
      <c r="AF140" s="3">
        <v>0</v>
      </c>
      <c r="AG140" s="3">
        <v>579621</v>
      </c>
      <c r="AH140" s="3">
        <v>0</v>
      </c>
      <c r="AI140" s="3">
        <v>0</v>
      </c>
      <c r="AJ140" s="3">
        <v>0</v>
      </c>
      <c r="AK140" s="3">
        <v>0</v>
      </c>
      <c r="AL140" s="20">
        <f t="shared" si="4"/>
        <v>3197445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f t="shared" si="5"/>
        <v>0</v>
      </c>
    </row>
    <row r="141" spans="1:44">
      <c r="A141" s="4" t="s">
        <v>412</v>
      </c>
      <c r="B141" s="2" t="s">
        <v>413</v>
      </c>
      <c r="C141" s="2" t="s">
        <v>414</v>
      </c>
      <c r="D141" s="3">
        <v>0</v>
      </c>
      <c r="E141" s="3">
        <v>10372</v>
      </c>
      <c r="F141" s="3">
        <v>27785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655286</v>
      </c>
      <c r="N141" s="3">
        <v>6726</v>
      </c>
      <c r="O141" s="3">
        <v>0</v>
      </c>
      <c r="P141" s="3">
        <v>0</v>
      </c>
      <c r="Q141" s="3">
        <v>60347</v>
      </c>
      <c r="R141" s="3">
        <v>4168</v>
      </c>
      <c r="S141" s="3">
        <v>0</v>
      </c>
      <c r="T141" s="3">
        <v>0</v>
      </c>
      <c r="U141" s="3">
        <v>124106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80000</v>
      </c>
      <c r="AD141" s="3">
        <v>0</v>
      </c>
      <c r="AE141" s="3">
        <v>217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20">
        <f t="shared" si="4"/>
        <v>969007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f t="shared" si="5"/>
        <v>0</v>
      </c>
    </row>
    <row r="142" spans="1:44">
      <c r="A142" s="4" t="s">
        <v>415</v>
      </c>
      <c r="B142" s="2" t="s">
        <v>416</v>
      </c>
      <c r="C142" s="2" t="s">
        <v>417</v>
      </c>
      <c r="D142" s="3">
        <v>0</v>
      </c>
      <c r="E142" s="3">
        <v>-19333</v>
      </c>
      <c r="F142" s="3">
        <v>134789</v>
      </c>
      <c r="G142" s="3">
        <v>0</v>
      </c>
      <c r="H142" s="3">
        <v>0</v>
      </c>
      <c r="I142" s="3">
        <v>221</v>
      </c>
      <c r="J142" s="3">
        <v>0</v>
      </c>
      <c r="K142" s="3">
        <v>0</v>
      </c>
      <c r="L142" s="3">
        <v>0</v>
      </c>
      <c r="M142" s="3">
        <v>2102733</v>
      </c>
      <c r="N142" s="3">
        <v>83312</v>
      </c>
      <c r="O142" s="3">
        <v>0</v>
      </c>
      <c r="P142" s="3">
        <v>0</v>
      </c>
      <c r="Q142" s="3">
        <v>285914</v>
      </c>
      <c r="R142" s="3">
        <v>17340</v>
      </c>
      <c r="S142" s="3">
        <v>0</v>
      </c>
      <c r="T142" s="3">
        <v>45271</v>
      </c>
      <c r="U142" s="3">
        <v>2331512</v>
      </c>
      <c r="V142" s="3">
        <v>0</v>
      </c>
      <c r="W142" s="3">
        <v>0</v>
      </c>
      <c r="X142" s="3">
        <v>131674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480320</v>
      </c>
      <c r="AE142" s="3">
        <v>113359</v>
      </c>
      <c r="AF142" s="3">
        <v>0</v>
      </c>
      <c r="AG142" s="3">
        <v>2701413</v>
      </c>
      <c r="AH142" s="3">
        <v>0</v>
      </c>
      <c r="AI142" s="3">
        <v>0</v>
      </c>
      <c r="AJ142" s="3">
        <v>10074</v>
      </c>
      <c r="AK142" s="3">
        <v>0</v>
      </c>
      <c r="AL142" s="20">
        <f t="shared" si="4"/>
        <v>8418599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f t="shared" si="5"/>
        <v>0</v>
      </c>
    </row>
    <row r="143" spans="1:44">
      <c r="A143" s="4" t="s">
        <v>418</v>
      </c>
      <c r="B143" s="2" t="s">
        <v>419</v>
      </c>
      <c r="C143" s="2" t="s">
        <v>414</v>
      </c>
      <c r="D143" s="3">
        <v>0</v>
      </c>
      <c r="E143" s="3">
        <v>-12912</v>
      </c>
      <c r="F143" s="3">
        <v>163791</v>
      </c>
      <c r="G143" s="3">
        <v>0</v>
      </c>
      <c r="H143" s="3">
        <v>20000</v>
      </c>
      <c r="I143" s="3">
        <v>0</v>
      </c>
      <c r="J143" s="3">
        <v>200000</v>
      </c>
      <c r="K143" s="3">
        <v>1507</v>
      </c>
      <c r="L143" s="3">
        <v>0</v>
      </c>
      <c r="M143" s="3">
        <v>1737262</v>
      </c>
      <c r="N143" s="3">
        <v>7781</v>
      </c>
      <c r="O143" s="3">
        <v>0</v>
      </c>
      <c r="P143" s="3">
        <v>0</v>
      </c>
      <c r="Q143" s="3">
        <v>108201</v>
      </c>
      <c r="R143" s="3">
        <v>36040</v>
      </c>
      <c r="S143" s="3">
        <v>10500</v>
      </c>
      <c r="T143" s="3">
        <v>0</v>
      </c>
      <c r="U143" s="3">
        <v>292339</v>
      </c>
      <c r="V143" s="3">
        <v>0</v>
      </c>
      <c r="W143" s="3">
        <v>99919</v>
      </c>
      <c r="X143" s="3">
        <v>56692</v>
      </c>
      <c r="Y143" s="3">
        <v>0</v>
      </c>
      <c r="Z143" s="3">
        <v>0</v>
      </c>
      <c r="AA143" s="3">
        <v>0</v>
      </c>
      <c r="AB143" s="3">
        <v>0</v>
      </c>
      <c r="AC143" s="3">
        <v>364873</v>
      </c>
      <c r="AD143" s="3">
        <v>8688</v>
      </c>
      <c r="AE143" s="3">
        <v>2640</v>
      </c>
      <c r="AF143" s="3">
        <v>0</v>
      </c>
      <c r="AG143" s="3">
        <v>469171</v>
      </c>
      <c r="AH143" s="3">
        <v>0</v>
      </c>
      <c r="AI143" s="3">
        <v>0</v>
      </c>
      <c r="AJ143" s="3">
        <v>0</v>
      </c>
      <c r="AK143" s="3">
        <v>0</v>
      </c>
      <c r="AL143" s="20">
        <f t="shared" si="4"/>
        <v>3566492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f t="shared" si="5"/>
        <v>0</v>
      </c>
    </row>
    <row r="144" spans="1:44">
      <c r="A144" s="4" t="s">
        <v>420</v>
      </c>
      <c r="B144" s="2" t="s">
        <v>421</v>
      </c>
      <c r="C144" s="2" t="s">
        <v>422</v>
      </c>
      <c r="D144" s="3">
        <v>10001</v>
      </c>
      <c r="E144" s="3">
        <v>0</v>
      </c>
      <c r="F144" s="3">
        <v>86723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115948</v>
      </c>
      <c r="N144" s="3">
        <v>13797</v>
      </c>
      <c r="O144" s="3">
        <v>0</v>
      </c>
      <c r="P144" s="3">
        <v>0</v>
      </c>
      <c r="Q144" s="3">
        <v>50303</v>
      </c>
      <c r="R144" s="3">
        <v>6020</v>
      </c>
      <c r="S144" s="3">
        <v>0</v>
      </c>
      <c r="T144" s="3">
        <v>0</v>
      </c>
      <c r="U144" s="3">
        <v>101383</v>
      </c>
      <c r="V144" s="3">
        <v>0</v>
      </c>
      <c r="W144" s="3">
        <v>0</v>
      </c>
      <c r="X144" s="3">
        <v>12430</v>
      </c>
      <c r="Y144" s="3">
        <v>0</v>
      </c>
      <c r="Z144" s="3">
        <v>0</v>
      </c>
      <c r="AA144" s="3">
        <v>0</v>
      </c>
      <c r="AB144" s="3">
        <v>0</v>
      </c>
      <c r="AC144" s="3">
        <v>304270</v>
      </c>
      <c r="AD144" s="3">
        <v>39717</v>
      </c>
      <c r="AE144" s="3">
        <v>7483</v>
      </c>
      <c r="AF144" s="3">
        <v>0</v>
      </c>
      <c r="AG144" s="3">
        <v>320064</v>
      </c>
      <c r="AH144" s="3">
        <v>0</v>
      </c>
      <c r="AI144" s="3">
        <v>0</v>
      </c>
      <c r="AJ144" s="3">
        <v>0</v>
      </c>
      <c r="AK144" s="3">
        <v>0</v>
      </c>
      <c r="AL144" s="20">
        <f t="shared" si="4"/>
        <v>1068139</v>
      </c>
      <c r="AM144" s="3">
        <v>0</v>
      </c>
      <c r="AN144" s="3">
        <v>0</v>
      </c>
      <c r="AO144" s="3">
        <v>0</v>
      </c>
      <c r="AP144" s="3">
        <v>3757</v>
      </c>
      <c r="AQ144" s="3">
        <v>0</v>
      </c>
      <c r="AR144" s="3">
        <f t="shared" si="5"/>
        <v>3757</v>
      </c>
    </row>
    <row r="145" spans="1:44">
      <c r="A145" s="4" t="s">
        <v>423</v>
      </c>
      <c r="B145" s="2" t="s">
        <v>424</v>
      </c>
      <c r="C145" s="2" t="s">
        <v>425</v>
      </c>
      <c r="D145" s="3">
        <v>0</v>
      </c>
      <c r="E145" s="3">
        <v>-3096</v>
      </c>
      <c r="F145" s="3">
        <v>189159</v>
      </c>
      <c r="G145" s="3">
        <v>0</v>
      </c>
      <c r="H145" s="3">
        <v>0</v>
      </c>
      <c r="I145" s="3">
        <v>0</v>
      </c>
      <c r="J145" s="3">
        <v>9920</v>
      </c>
      <c r="K145" s="3">
        <v>0</v>
      </c>
      <c r="L145" s="3">
        <v>0</v>
      </c>
      <c r="M145" s="3">
        <v>468048</v>
      </c>
      <c r="N145" s="3">
        <v>15569</v>
      </c>
      <c r="O145" s="3">
        <v>0</v>
      </c>
      <c r="P145" s="3">
        <v>0</v>
      </c>
      <c r="Q145" s="3">
        <v>190483</v>
      </c>
      <c r="R145" s="3">
        <v>0</v>
      </c>
      <c r="S145" s="3">
        <v>0</v>
      </c>
      <c r="T145" s="3">
        <v>0</v>
      </c>
      <c r="U145" s="3">
        <v>226506</v>
      </c>
      <c r="V145" s="3">
        <v>0</v>
      </c>
      <c r="W145" s="3">
        <v>15989</v>
      </c>
      <c r="X145" s="3">
        <v>13485</v>
      </c>
      <c r="Y145" s="3">
        <v>0</v>
      </c>
      <c r="Z145" s="3">
        <v>0</v>
      </c>
      <c r="AA145" s="3">
        <v>0</v>
      </c>
      <c r="AB145" s="3">
        <v>0</v>
      </c>
      <c r="AC145" s="3">
        <v>642711</v>
      </c>
      <c r="AD145" s="3">
        <v>140743</v>
      </c>
      <c r="AE145" s="3">
        <v>0</v>
      </c>
      <c r="AF145" s="3">
        <v>0</v>
      </c>
      <c r="AG145" s="3">
        <v>3107416</v>
      </c>
      <c r="AH145" s="3">
        <v>0</v>
      </c>
      <c r="AI145" s="3">
        <v>0</v>
      </c>
      <c r="AJ145" s="3">
        <v>0</v>
      </c>
      <c r="AK145" s="3">
        <v>0</v>
      </c>
      <c r="AL145" s="20">
        <f t="shared" si="4"/>
        <v>5016933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f t="shared" si="5"/>
        <v>0</v>
      </c>
    </row>
    <row r="146" spans="1:44">
      <c r="A146" s="4" t="s">
        <v>426</v>
      </c>
      <c r="B146" s="2" t="s">
        <v>427</v>
      </c>
      <c r="C146" s="2" t="s">
        <v>427</v>
      </c>
      <c r="D146" s="3">
        <v>0</v>
      </c>
      <c r="E146" s="3">
        <v>33974</v>
      </c>
      <c r="F146" s="3">
        <v>59957</v>
      </c>
      <c r="G146" s="3">
        <v>0</v>
      </c>
      <c r="H146" s="3">
        <v>0</v>
      </c>
      <c r="I146" s="3">
        <v>0</v>
      </c>
      <c r="J146" s="3">
        <v>335367</v>
      </c>
      <c r="K146" s="3">
        <v>22021</v>
      </c>
      <c r="L146" s="3">
        <v>0</v>
      </c>
      <c r="M146" s="3">
        <v>429037</v>
      </c>
      <c r="N146" s="3">
        <v>31943</v>
      </c>
      <c r="O146" s="3">
        <v>0</v>
      </c>
      <c r="P146" s="3">
        <v>0</v>
      </c>
      <c r="Q146" s="3">
        <v>100898</v>
      </c>
      <c r="R146" s="3">
        <v>62460</v>
      </c>
      <c r="S146" s="3">
        <v>40710</v>
      </c>
      <c r="T146" s="3">
        <v>0</v>
      </c>
      <c r="U146" s="3">
        <v>880613</v>
      </c>
      <c r="V146" s="3">
        <v>0</v>
      </c>
      <c r="W146" s="3">
        <v>1054148</v>
      </c>
      <c r="X146" s="3">
        <v>27407</v>
      </c>
      <c r="Y146" s="3">
        <v>0</v>
      </c>
      <c r="Z146" s="3">
        <v>0</v>
      </c>
      <c r="AA146" s="3">
        <v>0</v>
      </c>
      <c r="AB146" s="3">
        <v>0</v>
      </c>
      <c r="AC146" s="3">
        <v>203294</v>
      </c>
      <c r="AD146" s="3">
        <v>34889</v>
      </c>
      <c r="AE146" s="3">
        <v>39322</v>
      </c>
      <c r="AF146" s="3">
        <v>0</v>
      </c>
      <c r="AG146" s="3">
        <v>522487</v>
      </c>
      <c r="AH146" s="3">
        <v>0</v>
      </c>
      <c r="AI146" s="3">
        <v>0</v>
      </c>
      <c r="AJ146" s="3">
        <v>0</v>
      </c>
      <c r="AK146" s="3">
        <v>0</v>
      </c>
      <c r="AL146" s="20">
        <f t="shared" si="4"/>
        <v>3878527</v>
      </c>
      <c r="AM146" s="3">
        <v>0</v>
      </c>
      <c r="AN146" s="3">
        <v>0</v>
      </c>
      <c r="AO146" s="3">
        <v>0</v>
      </c>
      <c r="AP146" s="3">
        <v>6777</v>
      </c>
      <c r="AQ146" s="3">
        <v>19</v>
      </c>
      <c r="AR146" s="3">
        <f t="shared" si="5"/>
        <v>6796</v>
      </c>
    </row>
    <row r="147" spans="1:44">
      <c r="A147" s="4" t="s">
        <v>428</v>
      </c>
      <c r="B147" s="2" t="s">
        <v>429</v>
      </c>
      <c r="C147" s="2" t="s">
        <v>427</v>
      </c>
      <c r="D147" s="3">
        <v>0</v>
      </c>
      <c r="E147" s="3">
        <v>27506</v>
      </c>
      <c r="F147" s="3">
        <v>38294</v>
      </c>
      <c r="G147" s="3">
        <v>0</v>
      </c>
      <c r="H147" s="3">
        <v>0</v>
      </c>
      <c r="I147" s="3">
        <v>0</v>
      </c>
      <c r="J147" s="3">
        <v>600</v>
      </c>
      <c r="K147" s="3">
        <v>0</v>
      </c>
      <c r="L147" s="3">
        <v>0</v>
      </c>
      <c r="M147" s="3">
        <v>356640</v>
      </c>
      <c r="N147" s="3">
        <v>6180</v>
      </c>
      <c r="O147" s="3">
        <v>0</v>
      </c>
      <c r="P147" s="3">
        <v>0</v>
      </c>
      <c r="Q147" s="3">
        <v>23034</v>
      </c>
      <c r="R147" s="3">
        <v>14421</v>
      </c>
      <c r="S147" s="3">
        <v>0</v>
      </c>
      <c r="T147" s="3">
        <v>0</v>
      </c>
      <c r="U147" s="3">
        <v>60359</v>
      </c>
      <c r="V147" s="3">
        <v>0</v>
      </c>
      <c r="W147" s="3">
        <v>16186</v>
      </c>
      <c r="X147" s="3">
        <v>2986</v>
      </c>
      <c r="Y147" s="3">
        <v>0</v>
      </c>
      <c r="Z147" s="3">
        <v>0</v>
      </c>
      <c r="AA147" s="3">
        <v>0</v>
      </c>
      <c r="AB147" s="3">
        <v>0</v>
      </c>
      <c r="AC147" s="3">
        <v>200000</v>
      </c>
      <c r="AD147" s="3">
        <v>27895</v>
      </c>
      <c r="AE147" s="3">
        <v>26608</v>
      </c>
      <c r="AF147" s="3">
        <v>0</v>
      </c>
      <c r="AG147" s="3">
        <v>58295</v>
      </c>
      <c r="AH147" s="3">
        <v>0</v>
      </c>
      <c r="AI147" s="3">
        <v>0</v>
      </c>
      <c r="AJ147" s="3">
        <v>0</v>
      </c>
      <c r="AK147" s="3">
        <v>0</v>
      </c>
      <c r="AL147" s="20">
        <f t="shared" si="4"/>
        <v>859004</v>
      </c>
      <c r="AM147" s="3">
        <v>0</v>
      </c>
      <c r="AN147" s="3">
        <v>0</v>
      </c>
      <c r="AO147" s="3">
        <v>0</v>
      </c>
      <c r="AP147" s="3">
        <v>5806</v>
      </c>
      <c r="AQ147" s="3">
        <v>3794</v>
      </c>
      <c r="AR147" s="3">
        <f t="shared" si="5"/>
        <v>9600</v>
      </c>
    </row>
    <row r="148" spans="1:44">
      <c r="A148" s="4" t="s">
        <v>430</v>
      </c>
      <c r="B148" s="2" t="s">
        <v>431</v>
      </c>
      <c r="C148" s="2" t="s">
        <v>427</v>
      </c>
      <c r="D148" s="3">
        <v>5332</v>
      </c>
      <c r="E148" s="3">
        <v>0</v>
      </c>
      <c r="F148" s="3">
        <v>244731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384149</v>
      </c>
      <c r="N148" s="3">
        <v>31073</v>
      </c>
      <c r="O148" s="3">
        <v>0</v>
      </c>
      <c r="P148" s="3">
        <v>0</v>
      </c>
      <c r="Q148" s="3">
        <v>40278</v>
      </c>
      <c r="R148" s="3">
        <v>15757</v>
      </c>
      <c r="S148" s="3">
        <v>0</v>
      </c>
      <c r="T148" s="3">
        <v>0</v>
      </c>
      <c r="U148" s="3">
        <v>371992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111598</v>
      </c>
      <c r="AD148" s="3">
        <v>72066</v>
      </c>
      <c r="AE148" s="3">
        <v>23273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20">
        <f t="shared" si="4"/>
        <v>1300249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f t="shared" si="5"/>
        <v>0</v>
      </c>
    </row>
    <row r="149" spans="1:44">
      <c r="A149" s="4" t="s">
        <v>432</v>
      </c>
      <c r="B149" s="2" t="s">
        <v>433</v>
      </c>
      <c r="C149" s="2" t="s">
        <v>434</v>
      </c>
      <c r="D149" s="3">
        <v>0</v>
      </c>
      <c r="E149" s="3">
        <v>2312</v>
      </c>
      <c r="F149" s="3">
        <v>51611</v>
      </c>
      <c r="G149" s="3">
        <v>0</v>
      </c>
      <c r="H149" s="3">
        <v>0</v>
      </c>
      <c r="I149" s="3">
        <v>0</v>
      </c>
      <c r="J149" s="3">
        <v>0</v>
      </c>
      <c r="K149" s="3">
        <v>26337</v>
      </c>
      <c r="L149" s="3">
        <v>0</v>
      </c>
      <c r="M149" s="3">
        <v>627861</v>
      </c>
      <c r="N149" s="3">
        <v>25735</v>
      </c>
      <c r="O149" s="3">
        <v>0</v>
      </c>
      <c r="P149" s="3">
        <v>0</v>
      </c>
      <c r="Q149" s="3">
        <v>94824</v>
      </c>
      <c r="R149" s="3">
        <v>0</v>
      </c>
      <c r="S149" s="3">
        <v>0</v>
      </c>
      <c r="T149" s="3">
        <v>0</v>
      </c>
      <c r="U149" s="3">
        <v>379465</v>
      </c>
      <c r="V149" s="3">
        <v>0</v>
      </c>
      <c r="W149" s="3">
        <v>7603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470107</v>
      </c>
      <c r="AD149" s="3">
        <v>0</v>
      </c>
      <c r="AE149" s="3">
        <v>29719</v>
      </c>
      <c r="AF149" s="3">
        <v>0</v>
      </c>
      <c r="AG149" s="3">
        <v>411969</v>
      </c>
      <c r="AH149" s="3">
        <v>0</v>
      </c>
      <c r="AI149" s="3">
        <v>0</v>
      </c>
      <c r="AJ149" s="3">
        <v>0</v>
      </c>
      <c r="AK149" s="3">
        <v>0</v>
      </c>
      <c r="AL149" s="20">
        <f t="shared" si="4"/>
        <v>2127543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f t="shared" si="5"/>
        <v>0</v>
      </c>
    </row>
    <row r="150" spans="1:44">
      <c r="A150" s="4" t="s">
        <v>435</v>
      </c>
      <c r="B150" s="2" t="s">
        <v>436</v>
      </c>
      <c r="C150" s="2" t="s">
        <v>437</v>
      </c>
      <c r="D150" s="3">
        <v>1480</v>
      </c>
      <c r="E150" s="3">
        <v>53934</v>
      </c>
      <c r="F150" s="3">
        <v>261617</v>
      </c>
      <c r="G150" s="3">
        <v>0</v>
      </c>
      <c r="H150" s="3">
        <v>0</v>
      </c>
      <c r="I150" s="3">
        <v>0</v>
      </c>
      <c r="J150" s="3">
        <v>23911</v>
      </c>
      <c r="K150" s="3">
        <v>0</v>
      </c>
      <c r="L150" s="3">
        <v>0</v>
      </c>
      <c r="M150" s="3">
        <v>650003</v>
      </c>
      <c r="N150" s="3">
        <v>30907</v>
      </c>
      <c r="O150" s="3">
        <v>0</v>
      </c>
      <c r="P150" s="3">
        <v>0</v>
      </c>
      <c r="Q150" s="3">
        <v>190530</v>
      </c>
      <c r="R150" s="3">
        <v>0</v>
      </c>
      <c r="S150" s="3">
        <v>0</v>
      </c>
      <c r="T150" s="3">
        <v>0</v>
      </c>
      <c r="U150" s="3">
        <v>477618</v>
      </c>
      <c r="V150" s="3">
        <v>0</v>
      </c>
      <c r="W150" s="3">
        <v>51799</v>
      </c>
      <c r="X150" s="3">
        <v>119128</v>
      </c>
      <c r="Y150" s="3">
        <v>0</v>
      </c>
      <c r="Z150" s="3">
        <v>0</v>
      </c>
      <c r="AA150" s="3">
        <v>0</v>
      </c>
      <c r="AB150" s="3">
        <v>0</v>
      </c>
      <c r="AC150" s="3">
        <v>515718</v>
      </c>
      <c r="AD150" s="3">
        <v>200485</v>
      </c>
      <c r="AE150" s="3">
        <v>922</v>
      </c>
      <c r="AF150" s="3">
        <v>0</v>
      </c>
      <c r="AG150" s="3">
        <v>1554808</v>
      </c>
      <c r="AH150" s="3">
        <v>0</v>
      </c>
      <c r="AI150" s="3">
        <v>0</v>
      </c>
      <c r="AJ150" s="3">
        <v>0</v>
      </c>
      <c r="AK150" s="3">
        <v>0</v>
      </c>
      <c r="AL150" s="20">
        <f t="shared" si="4"/>
        <v>4132860</v>
      </c>
      <c r="AM150" s="3">
        <v>0</v>
      </c>
      <c r="AN150" s="3">
        <v>0</v>
      </c>
      <c r="AO150" s="3">
        <v>0</v>
      </c>
      <c r="AP150" s="3">
        <v>14345</v>
      </c>
      <c r="AQ150" s="3">
        <v>6189</v>
      </c>
      <c r="AR150" s="3">
        <f t="shared" si="5"/>
        <v>20534</v>
      </c>
    </row>
    <row r="151" spans="1:44">
      <c r="A151" s="4" t="s">
        <v>438</v>
      </c>
      <c r="B151" s="2" t="s">
        <v>439</v>
      </c>
      <c r="C151" s="2" t="s">
        <v>440</v>
      </c>
      <c r="D151" s="3">
        <v>0</v>
      </c>
      <c r="E151" s="3">
        <v>0</v>
      </c>
      <c r="F151" s="3">
        <v>51337</v>
      </c>
      <c r="G151" s="3">
        <v>0</v>
      </c>
      <c r="H151" s="3">
        <v>0</v>
      </c>
      <c r="I151" s="3">
        <v>0</v>
      </c>
      <c r="J151" s="3">
        <v>25274</v>
      </c>
      <c r="K151" s="3">
        <v>0</v>
      </c>
      <c r="L151" s="3">
        <v>0</v>
      </c>
      <c r="M151" s="3">
        <v>987799</v>
      </c>
      <c r="N151" s="3">
        <v>42039</v>
      </c>
      <c r="O151" s="3">
        <v>0</v>
      </c>
      <c r="P151" s="3">
        <v>0</v>
      </c>
      <c r="Q151" s="3">
        <v>57254</v>
      </c>
      <c r="R151" s="3">
        <v>46759</v>
      </c>
      <c r="S151" s="3">
        <v>0</v>
      </c>
      <c r="T151" s="3">
        <v>0</v>
      </c>
      <c r="U151" s="3">
        <v>208030</v>
      </c>
      <c r="V151" s="3">
        <v>0</v>
      </c>
      <c r="W151" s="3">
        <v>798</v>
      </c>
      <c r="X151" s="3">
        <v>18859</v>
      </c>
      <c r="Y151" s="3">
        <v>0</v>
      </c>
      <c r="Z151" s="3">
        <v>0</v>
      </c>
      <c r="AA151" s="3">
        <v>0</v>
      </c>
      <c r="AB151" s="3">
        <v>0</v>
      </c>
      <c r="AC151" s="3">
        <v>561382</v>
      </c>
      <c r="AD151" s="3">
        <v>88811</v>
      </c>
      <c r="AE151" s="3">
        <v>74439</v>
      </c>
      <c r="AF151" s="3">
        <v>0</v>
      </c>
      <c r="AG151" s="3">
        <v>764980</v>
      </c>
      <c r="AH151" s="3">
        <v>0</v>
      </c>
      <c r="AI151" s="3">
        <v>0</v>
      </c>
      <c r="AJ151" s="3">
        <v>0</v>
      </c>
      <c r="AK151" s="3">
        <v>0</v>
      </c>
      <c r="AL151" s="20">
        <f t="shared" si="4"/>
        <v>2927761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f t="shared" si="5"/>
        <v>0</v>
      </c>
    </row>
    <row r="152" spans="1:44">
      <c r="A152" s="4" t="s">
        <v>441</v>
      </c>
      <c r="B152" s="2" t="s">
        <v>442</v>
      </c>
      <c r="C152" s="2" t="s">
        <v>437</v>
      </c>
      <c r="D152" s="3">
        <v>0</v>
      </c>
      <c r="E152" s="3">
        <v>0</v>
      </c>
      <c r="F152" s="3">
        <v>54332</v>
      </c>
      <c r="G152" s="3">
        <v>0</v>
      </c>
      <c r="H152" s="3">
        <v>0</v>
      </c>
      <c r="I152" s="3">
        <v>16310</v>
      </c>
      <c r="J152" s="3">
        <v>220000</v>
      </c>
      <c r="K152" s="3">
        <v>0</v>
      </c>
      <c r="L152" s="3">
        <v>0</v>
      </c>
      <c r="M152" s="3">
        <v>520536</v>
      </c>
      <c r="N152" s="3">
        <v>22876</v>
      </c>
      <c r="O152" s="3">
        <v>0</v>
      </c>
      <c r="P152" s="3">
        <v>0</v>
      </c>
      <c r="Q152" s="3">
        <v>74080</v>
      </c>
      <c r="R152" s="3">
        <v>0</v>
      </c>
      <c r="S152" s="3">
        <v>0</v>
      </c>
      <c r="T152" s="3">
        <v>0</v>
      </c>
      <c r="U152" s="3">
        <v>234000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448279</v>
      </c>
      <c r="AD152" s="3">
        <v>36840</v>
      </c>
      <c r="AE152" s="3">
        <v>59783</v>
      </c>
      <c r="AF152" s="3">
        <v>0</v>
      </c>
      <c r="AG152" s="3">
        <v>692974</v>
      </c>
      <c r="AH152" s="3">
        <v>0</v>
      </c>
      <c r="AI152" s="3">
        <v>0</v>
      </c>
      <c r="AJ152" s="3">
        <v>0</v>
      </c>
      <c r="AK152" s="3">
        <v>0</v>
      </c>
      <c r="AL152" s="20">
        <f t="shared" si="4"/>
        <v>2380010</v>
      </c>
      <c r="AM152" s="3">
        <v>0</v>
      </c>
      <c r="AN152" s="3">
        <v>0</v>
      </c>
      <c r="AO152" s="3">
        <v>0</v>
      </c>
      <c r="AP152" s="3">
        <v>7295</v>
      </c>
      <c r="AQ152" s="3">
        <v>0</v>
      </c>
      <c r="AR152" s="3">
        <f t="shared" si="5"/>
        <v>7295</v>
      </c>
    </row>
    <row r="153" spans="1:44">
      <c r="A153" s="4" t="s">
        <v>443</v>
      </c>
      <c r="B153" s="2" t="s">
        <v>444</v>
      </c>
      <c r="C153" s="2" t="s">
        <v>437</v>
      </c>
      <c r="D153" s="3">
        <v>0</v>
      </c>
      <c r="E153" s="3">
        <v>2468</v>
      </c>
      <c r="F153" s="3">
        <v>37925</v>
      </c>
      <c r="G153" s="3">
        <v>0</v>
      </c>
      <c r="H153" s="3">
        <v>69500</v>
      </c>
      <c r="I153" s="3">
        <v>0</v>
      </c>
      <c r="J153" s="3">
        <v>15444</v>
      </c>
      <c r="K153" s="3">
        <v>0</v>
      </c>
      <c r="L153" s="3">
        <v>0</v>
      </c>
      <c r="M153" s="3">
        <v>349272</v>
      </c>
      <c r="N153" s="3">
        <v>26174</v>
      </c>
      <c r="O153" s="3">
        <v>0</v>
      </c>
      <c r="P153" s="3">
        <v>0</v>
      </c>
      <c r="Q153" s="3">
        <v>28060</v>
      </c>
      <c r="R153" s="3">
        <v>0</v>
      </c>
      <c r="S153" s="3">
        <v>0</v>
      </c>
      <c r="T153" s="3">
        <v>0</v>
      </c>
      <c r="U153" s="3">
        <v>120693</v>
      </c>
      <c r="V153" s="3">
        <v>0</v>
      </c>
      <c r="W153" s="3">
        <v>0</v>
      </c>
      <c r="X153" s="3">
        <v>6919</v>
      </c>
      <c r="Y153" s="3">
        <v>0</v>
      </c>
      <c r="Z153" s="3">
        <v>0</v>
      </c>
      <c r="AA153" s="3">
        <v>0</v>
      </c>
      <c r="AB153" s="3">
        <v>0</v>
      </c>
      <c r="AC153" s="3">
        <v>74659</v>
      </c>
      <c r="AD153" s="3">
        <v>38123</v>
      </c>
      <c r="AE153" s="3">
        <v>0</v>
      </c>
      <c r="AF153" s="3">
        <v>0</v>
      </c>
      <c r="AG153" s="3">
        <v>61986</v>
      </c>
      <c r="AH153" s="3">
        <v>0</v>
      </c>
      <c r="AI153" s="3">
        <v>0</v>
      </c>
      <c r="AJ153" s="3">
        <v>0</v>
      </c>
      <c r="AK153" s="3">
        <v>0</v>
      </c>
      <c r="AL153" s="20">
        <f t="shared" si="4"/>
        <v>831223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f t="shared" si="5"/>
        <v>0</v>
      </c>
    </row>
    <row r="154" spans="1:44">
      <c r="A154" s="4" t="s">
        <v>445</v>
      </c>
      <c r="B154" s="2" t="s">
        <v>446</v>
      </c>
      <c r="C154" s="2" t="s">
        <v>437</v>
      </c>
      <c r="D154" s="3">
        <v>0</v>
      </c>
      <c r="E154" s="3">
        <v>18306</v>
      </c>
      <c r="F154" s="3">
        <v>41952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408363</v>
      </c>
      <c r="N154" s="3">
        <v>1923</v>
      </c>
      <c r="O154" s="3">
        <v>0</v>
      </c>
      <c r="P154" s="3">
        <v>0</v>
      </c>
      <c r="Q154" s="3">
        <v>51130</v>
      </c>
      <c r="R154" s="3">
        <v>0</v>
      </c>
      <c r="S154" s="3">
        <v>0</v>
      </c>
      <c r="T154" s="3">
        <v>0</v>
      </c>
      <c r="U154" s="3">
        <v>100000</v>
      </c>
      <c r="V154" s="3">
        <v>0</v>
      </c>
      <c r="W154" s="3">
        <v>0</v>
      </c>
      <c r="X154" s="3">
        <v>44085</v>
      </c>
      <c r="Y154" s="3">
        <v>0</v>
      </c>
      <c r="Z154" s="3">
        <v>0</v>
      </c>
      <c r="AA154" s="3">
        <v>0</v>
      </c>
      <c r="AB154" s="3">
        <v>0</v>
      </c>
      <c r="AC154" s="3">
        <v>239551</v>
      </c>
      <c r="AD154" s="3">
        <v>114787</v>
      </c>
      <c r="AE154" s="3">
        <v>6257</v>
      </c>
      <c r="AF154" s="3">
        <v>0</v>
      </c>
      <c r="AG154" s="3">
        <v>330125</v>
      </c>
      <c r="AH154" s="3">
        <v>0</v>
      </c>
      <c r="AI154" s="3">
        <v>0</v>
      </c>
      <c r="AJ154" s="3">
        <v>0</v>
      </c>
      <c r="AK154" s="3">
        <v>0</v>
      </c>
      <c r="AL154" s="20">
        <f t="shared" si="4"/>
        <v>1356479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f t="shared" si="5"/>
        <v>0</v>
      </c>
    </row>
    <row r="155" spans="1:44">
      <c r="A155" s="4" t="s">
        <v>447</v>
      </c>
      <c r="B155" s="2" t="s">
        <v>448</v>
      </c>
      <c r="C155" s="2" t="s">
        <v>437</v>
      </c>
      <c r="D155" s="3">
        <v>1380</v>
      </c>
      <c r="E155" s="3">
        <v>0</v>
      </c>
      <c r="F155" s="3">
        <v>27774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449686</v>
      </c>
      <c r="N155" s="3">
        <v>2000</v>
      </c>
      <c r="O155" s="3">
        <v>0</v>
      </c>
      <c r="P155" s="3">
        <v>0</v>
      </c>
      <c r="Q155" s="3">
        <v>25000</v>
      </c>
      <c r="R155" s="3">
        <v>0</v>
      </c>
      <c r="S155" s="3">
        <v>0</v>
      </c>
      <c r="T155" s="3">
        <v>0</v>
      </c>
      <c r="U155" s="3">
        <v>152887</v>
      </c>
      <c r="V155" s="3">
        <v>0</v>
      </c>
      <c r="W155" s="3">
        <v>5000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110000</v>
      </c>
      <c r="AD155" s="3">
        <v>20000</v>
      </c>
      <c r="AE155" s="3">
        <v>4741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20">
        <f t="shared" si="4"/>
        <v>798468</v>
      </c>
      <c r="AM155" s="3">
        <v>0</v>
      </c>
      <c r="AN155" s="3">
        <v>0</v>
      </c>
      <c r="AO155" s="3">
        <v>0</v>
      </c>
      <c r="AP155" s="3">
        <v>97217</v>
      </c>
      <c r="AQ155" s="3">
        <v>0</v>
      </c>
      <c r="AR155" s="3">
        <f t="shared" si="5"/>
        <v>97217</v>
      </c>
    </row>
    <row r="156" spans="1:44">
      <c r="A156" s="4" t="s">
        <v>449</v>
      </c>
      <c r="B156" s="2" t="s">
        <v>450</v>
      </c>
      <c r="C156" s="2" t="s">
        <v>437</v>
      </c>
      <c r="D156" s="3">
        <v>0</v>
      </c>
      <c r="E156" s="3">
        <v>0</v>
      </c>
      <c r="F156" s="3">
        <v>34204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371218</v>
      </c>
      <c r="N156" s="3">
        <v>3000</v>
      </c>
      <c r="O156" s="3">
        <v>0</v>
      </c>
      <c r="P156" s="3">
        <v>0</v>
      </c>
      <c r="Q156" s="3">
        <v>31845</v>
      </c>
      <c r="R156" s="3">
        <v>0</v>
      </c>
      <c r="S156" s="3">
        <v>0</v>
      </c>
      <c r="T156" s="3">
        <v>0</v>
      </c>
      <c r="U156" s="3">
        <v>240798</v>
      </c>
      <c r="V156" s="3">
        <v>0</v>
      </c>
      <c r="W156" s="3">
        <v>0</v>
      </c>
      <c r="X156" s="3">
        <v>24840</v>
      </c>
      <c r="Y156" s="3">
        <v>0</v>
      </c>
      <c r="Z156" s="3">
        <v>0</v>
      </c>
      <c r="AA156" s="3">
        <v>0</v>
      </c>
      <c r="AB156" s="3">
        <v>0</v>
      </c>
      <c r="AC156" s="3">
        <v>213531</v>
      </c>
      <c r="AD156" s="3">
        <v>0</v>
      </c>
      <c r="AE156" s="3">
        <v>86425</v>
      </c>
      <c r="AF156" s="3">
        <v>0</v>
      </c>
      <c r="AG156" s="3">
        <v>374354</v>
      </c>
      <c r="AH156" s="3">
        <v>0</v>
      </c>
      <c r="AI156" s="3">
        <v>0</v>
      </c>
      <c r="AJ156" s="3">
        <v>0</v>
      </c>
      <c r="AK156" s="3">
        <v>0</v>
      </c>
      <c r="AL156" s="20">
        <f t="shared" si="4"/>
        <v>1380215</v>
      </c>
      <c r="AM156" s="3">
        <v>0</v>
      </c>
      <c r="AN156" s="3">
        <v>0</v>
      </c>
      <c r="AO156" s="3">
        <v>0</v>
      </c>
      <c r="AP156" s="3">
        <v>36802</v>
      </c>
      <c r="AQ156" s="3">
        <v>0</v>
      </c>
      <c r="AR156" s="3">
        <f t="shared" si="5"/>
        <v>36802</v>
      </c>
    </row>
    <row r="157" spans="1:44">
      <c r="A157" s="4" t="s">
        <v>451</v>
      </c>
      <c r="B157" s="2" t="s">
        <v>452</v>
      </c>
      <c r="C157" s="2" t="s">
        <v>453</v>
      </c>
      <c r="D157" s="3">
        <v>43164</v>
      </c>
      <c r="E157" s="3">
        <v>33670</v>
      </c>
      <c r="F157" s="3">
        <v>71791</v>
      </c>
      <c r="G157" s="3">
        <v>0</v>
      </c>
      <c r="H157" s="3">
        <v>21727</v>
      </c>
      <c r="I157" s="3">
        <v>0</v>
      </c>
      <c r="J157" s="3">
        <v>341236</v>
      </c>
      <c r="K157" s="3">
        <v>43637</v>
      </c>
      <c r="L157" s="3">
        <v>0</v>
      </c>
      <c r="M157" s="3">
        <v>549241</v>
      </c>
      <c r="N157" s="3">
        <v>17385</v>
      </c>
      <c r="O157" s="3">
        <v>0</v>
      </c>
      <c r="P157" s="3">
        <v>0</v>
      </c>
      <c r="Q157" s="3">
        <v>154369</v>
      </c>
      <c r="R157" s="3">
        <v>1394</v>
      </c>
      <c r="S157" s="3">
        <v>0</v>
      </c>
      <c r="T157" s="3">
        <v>0</v>
      </c>
      <c r="U157" s="3">
        <v>301932</v>
      </c>
      <c r="V157" s="3">
        <v>0</v>
      </c>
      <c r="W157" s="3">
        <v>181742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449092</v>
      </c>
      <c r="AD157" s="3">
        <v>77730</v>
      </c>
      <c r="AE157" s="3">
        <v>35077</v>
      </c>
      <c r="AF157" s="3">
        <v>0</v>
      </c>
      <c r="AG157" s="3">
        <v>431163</v>
      </c>
      <c r="AH157" s="3">
        <v>0</v>
      </c>
      <c r="AI157" s="3">
        <v>0</v>
      </c>
      <c r="AJ157" s="3">
        <v>0</v>
      </c>
      <c r="AK157" s="3">
        <v>0</v>
      </c>
      <c r="AL157" s="20">
        <f t="shared" si="4"/>
        <v>2754350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f t="shared" si="5"/>
        <v>0</v>
      </c>
    </row>
    <row r="158" spans="1:44">
      <c r="A158" s="4" t="s">
        <v>454</v>
      </c>
      <c r="B158" s="2" t="s">
        <v>455</v>
      </c>
      <c r="C158" s="2" t="s">
        <v>414</v>
      </c>
      <c r="D158" s="3">
        <v>0</v>
      </c>
      <c r="E158" s="3">
        <v>282</v>
      </c>
      <c r="F158" s="3">
        <v>116220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1460371</v>
      </c>
      <c r="N158" s="3">
        <v>4012</v>
      </c>
      <c r="O158" s="3">
        <v>0</v>
      </c>
      <c r="P158" s="3">
        <v>0</v>
      </c>
      <c r="Q158" s="3">
        <v>179753</v>
      </c>
      <c r="R158" s="3">
        <v>0</v>
      </c>
      <c r="S158" s="3">
        <v>0</v>
      </c>
      <c r="T158" s="3">
        <v>0</v>
      </c>
      <c r="U158" s="3">
        <v>439468</v>
      </c>
      <c r="V158" s="3">
        <v>0</v>
      </c>
      <c r="W158" s="3">
        <v>245007</v>
      </c>
      <c r="X158" s="3">
        <v>48892</v>
      </c>
      <c r="Y158" s="3">
        <v>0</v>
      </c>
      <c r="Z158" s="3">
        <v>0</v>
      </c>
      <c r="AA158" s="3">
        <v>0</v>
      </c>
      <c r="AB158" s="3">
        <v>0</v>
      </c>
      <c r="AC158" s="3">
        <v>997490</v>
      </c>
      <c r="AD158" s="3">
        <v>61501</v>
      </c>
      <c r="AE158" s="3">
        <v>10794</v>
      </c>
      <c r="AF158" s="3">
        <v>0</v>
      </c>
      <c r="AG158" s="3">
        <v>1085985</v>
      </c>
      <c r="AH158" s="3">
        <v>0</v>
      </c>
      <c r="AI158" s="3">
        <v>0</v>
      </c>
      <c r="AJ158" s="3">
        <v>0</v>
      </c>
      <c r="AK158" s="3">
        <v>0</v>
      </c>
      <c r="AL158" s="20">
        <f t="shared" si="4"/>
        <v>4649775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f t="shared" si="5"/>
        <v>0</v>
      </c>
    </row>
    <row r="159" spans="1:44">
      <c r="A159" s="4" t="s">
        <v>456</v>
      </c>
      <c r="B159" s="2" t="s">
        <v>457</v>
      </c>
      <c r="C159" s="2" t="s">
        <v>458</v>
      </c>
      <c r="D159" s="3">
        <v>0</v>
      </c>
      <c r="E159" s="3">
        <v>0</v>
      </c>
      <c r="F159" s="3">
        <v>197640</v>
      </c>
      <c r="G159" s="3">
        <v>0</v>
      </c>
      <c r="H159" s="3">
        <v>6775</v>
      </c>
      <c r="I159" s="3">
        <v>0</v>
      </c>
      <c r="J159" s="3">
        <v>55954</v>
      </c>
      <c r="K159" s="3">
        <v>8052</v>
      </c>
      <c r="L159" s="3">
        <v>1866</v>
      </c>
      <c r="M159" s="3">
        <v>1759082</v>
      </c>
      <c r="N159" s="3">
        <v>24763</v>
      </c>
      <c r="O159" s="3">
        <v>0</v>
      </c>
      <c r="P159" s="3">
        <v>0</v>
      </c>
      <c r="Q159" s="3">
        <v>112787</v>
      </c>
      <c r="R159" s="3">
        <v>47302</v>
      </c>
      <c r="S159" s="3">
        <v>0</v>
      </c>
      <c r="T159" s="3">
        <v>0</v>
      </c>
      <c r="U159" s="3">
        <v>700000</v>
      </c>
      <c r="V159" s="3">
        <v>0</v>
      </c>
      <c r="W159" s="3">
        <v>100346</v>
      </c>
      <c r="X159" s="3">
        <v>14003</v>
      </c>
      <c r="Y159" s="3">
        <v>0</v>
      </c>
      <c r="Z159" s="3">
        <v>0</v>
      </c>
      <c r="AA159" s="3">
        <v>0</v>
      </c>
      <c r="AB159" s="3">
        <v>0</v>
      </c>
      <c r="AC159" s="3">
        <v>686918</v>
      </c>
      <c r="AD159" s="3">
        <v>116856</v>
      </c>
      <c r="AE159" s="3">
        <v>27039</v>
      </c>
      <c r="AF159" s="3">
        <v>0</v>
      </c>
      <c r="AG159" s="3">
        <v>1033284</v>
      </c>
      <c r="AH159" s="3">
        <v>0</v>
      </c>
      <c r="AI159" s="3">
        <v>0</v>
      </c>
      <c r="AJ159" s="3">
        <v>0</v>
      </c>
      <c r="AK159" s="3">
        <v>0</v>
      </c>
      <c r="AL159" s="20">
        <f t="shared" si="4"/>
        <v>4892667</v>
      </c>
      <c r="AM159" s="3">
        <v>0</v>
      </c>
      <c r="AN159" s="3">
        <v>0</v>
      </c>
      <c r="AO159" s="3">
        <v>0</v>
      </c>
      <c r="AP159" s="3">
        <v>3801</v>
      </c>
      <c r="AQ159" s="3">
        <v>570</v>
      </c>
      <c r="AR159" s="3">
        <f t="shared" si="5"/>
        <v>4371</v>
      </c>
    </row>
    <row r="160" spans="1:44">
      <c r="A160" s="4" t="s">
        <v>459</v>
      </c>
      <c r="B160" s="2" t="s">
        <v>460</v>
      </c>
      <c r="C160" s="2" t="s">
        <v>461</v>
      </c>
      <c r="D160" s="3">
        <v>0</v>
      </c>
      <c r="E160" s="3">
        <v>0</v>
      </c>
      <c r="F160" s="3">
        <v>120087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646796</v>
      </c>
      <c r="N160" s="3">
        <v>27485</v>
      </c>
      <c r="O160" s="3">
        <v>0</v>
      </c>
      <c r="P160" s="3">
        <v>0</v>
      </c>
      <c r="Q160" s="3">
        <v>48638</v>
      </c>
      <c r="R160" s="3">
        <v>0</v>
      </c>
      <c r="S160" s="3">
        <v>0</v>
      </c>
      <c r="T160" s="3">
        <v>0</v>
      </c>
      <c r="U160" s="3">
        <v>45317</v>
      </c>
      <c r="V160" s="3">
        <v>0</v>
      </c>
      <c r="W160" s="3">
        <v>0</v>
      </c>
      <c r="X160" s="3">
        <v>29798</v>
      </c>
      <c r="Y160" s="3">
        <v>0</v>
      </c>
      <c r="Z160" s="3">
        <v>0</v>
      </c>
      <c r="AA160" s="3">
        <v>0</v>
      </c>
      <c r="AB160" s="3">
        <v>0</v>
      </c>
      <c r="AC160" s="3">
        <v>218954</v>
      </c>
      <c r="AD160" s="3">
        <v>119187</v>
      </c>
      <c r="AE160" s="3">
        <v>187184</v>
      </c>
      <c r="AF160" s="3">
        <v>0</v>
      </c>
      <c r="AG160" s="3">
        <v>191415</v>
      </c>
      <c r="AH160" s="3">
        <v>0</v>
      </c>
      <c r="AI160" s="3">
        <v>0</v>
      </c>
      <c r="AJ160" s="3">
        <v>0</v>
      </c>
      <c r="AK160" s="3">
        <v>0</v>
      </c>
      <c r="AL160" s="20">
        <f t="shared" si="4"/>
        <v>1634861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f t="shared" si="5"/>
        <v>0</v>
      </c>
    </row>
    <row r="161" spans="1:44">
      <c r="A161" s="4" t="s">
        <v>462</v>
      </c>
      <c r="B161" s="2" t="s">
        <v>463</v>
      </c>
      <c r="C161" s="2" t="s">
        <v>464</v>
      </c>
      <c r="D161" s="3">
        <v>0</v>
      </c>
      <c r="E161" s="3">
        <v>19385</v>
      </c>
      <c r="F161" s="3">
        <v>182967</v>
      </c>
      <c r="G161" s="3">
        <v>0</v>
      </c>
      <c r="H161" s="3">
        <v>0</v>
      </c>
      <c r="I161" s="3">
        <v>0</v>
      </c>
      <c r="J161" s="3">
        <v>37014</v>
      </c>
      <c r="K161" s="3">
        <v>0</v>
      </c>
      <c r="L161" s="3">
        <v>0</v>
      </c>
      <c r="M161" s="3">
        <v>1528310</v>
      </c>
      <c r="N161" s="3">
        <v>46682</v>
      </c>
      <c r="O161" s="3">
        <v>0</v>
      </c>
      <c r="P161" s="3">
        <v>0</v>
      </c>
      <c r="Q161" s="3">
        <v>139734</v>
      </c>
      <c r="R161" s="3">
        <v>32414</v>
      </c>
      <c r="S161" s="3">
        <v>0</v>
      </c>
      <c r="T161" s="3">
        <v>0</v>
      </c>
      <c r="U161" s="3">
        <v>551552</v>
      </c>
      <c r="V161" s="3">
        <v>0</v>
      </c>
      <c r="W161" s="3">
        <v>78696</v>
      </c>
      <c r="X161" s="3">
        <v>108357</v>
      </c>
      <c r="Y161" s="3">
        <v>0</v>
      </c>
      <c r="Z161" s="3">
        <v>0</v>
      </c>
      <c r="AA161" s="3">
        <v>0</v>
      </c>
      <c r="AB161" s="3">
        <v>0</v>
      </c>
      <c r="AC161" s="3">
        <v>470696</v>
      </c>
      <c r="AD161" s="3">
        <v>152957</v>
      </c>
      <c r="AE161" s="3">
        <v>18469</v>
      </c>
      <c r="AF161" s="3">
        <v>0</v>
      </c>
      <c r="AG161" s="3">
        <v>1208368</v>
      </c>
      <c r="AH161" s="3">
        <v>0</v>
      </c>
      <c r="AI161" s="3">
        <v>0</v>
      </c>
      <c r="AJ161" s="3">
        <v>0</v>
      </c>
      <c r="AK161" s="3">
        <v>0</v>
      </c>
      <c r="AL161" s="20">
        <f t="shared" si="4"/>
        <v>4575601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f t="shared" si="5"/>
        <v>0</v>
      </c>
    </row>
    <row r="162" spans="1:44">
      <c r="A162" s="4" t="s">
        <v>465</v>
      </c>
      <c r="B162" s="2" t="s">
        <v>466</v>
      </c>
      <c r="C162" s="2" t="s">
        <v>466</v>
      </c>
      <c r="D162" s="3">
        <v>6249</v>
      </c>
      <c r="E162" s="3">
        <v>29486</v>
      </c>
      <c r="F162" s="3">
        <v>90470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313138</v>
      </c>
      <c r="N162" s="3">
        <v>0</v>
      </c>
      <c r="O162" s="3">
        <v>0</v>
      </c>
      <c r="P162" s="3">
        <v>0</v>
      </c>
      <c r="Q162" s="3">
        <v>24895</v>
      </c>
      <c r="R162" s="3">
        <v>0</v>
      </c>
      <c r="S162" s="3">
        <v>0</v>
      </c>
      <c r="T162" s="3">
        <v>0</v>
      </c>
      <c r="U162" s="3">
        <v>39019</v>
      </c>
      <c r="V162" s="3">
        <v>0</v>
      </c>
      <c r="W162" s="3">
        <v>111</v>
      </c>
      <c r="X162" s="3">
        <v>31627</v>
      </c>
      <c r="Y162" s="3">
        <v>0</v>
      </c>
      <c r="Z162" s="3">
        <v>0</v>
      </c>
      <c r="AA162" s="3">
        <v>0</v>
      </c>
      <c r="AB162" s="3">
        <v>0</v>
      </c>
      <c r="AC162" s="3">
        <v>102541</v>
      </c>
      <c r="AD162" s="3">
        <v>0</v>
      </c>
      <c r="AE162" s="3">
        <v>53625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20">
        <f t="shared" si="4"/>
        <v>691161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f t="shared" si="5"/>
        <v>0</v>
      </c>
    </row>
    <row r="163" spans="1:44">
      <c r="A163" s="4" t="s">
        <v>467</v>
      </c>
      <c r="B163" s="2" t="s">
        <v>468</v>
      </c>
      <c r="C163" s="2" t="s">
        <v>469</v>
      </c>
      <c r="D163" s="3">
        <v>0</v>
      </c>
      <c r="E163" s="3">
        <v>0</v>
      </c>
      <c r="F163" s="3">
        <v>60146</v>
      </c>
      <c r="G163" s="3">
        <v>0</v>
      </c>
      <c r="H163" s="3">
        <v>0</v>
      </c>
      <c r="I163" s="3">
        <v>88268</v>
      </c>
      <c r="J163" s="3">
        <v>0</v>
      </c>
      <c r="K163" s="3">
        <v>0</v>
      </c>
      <c r="L163" s="3">
        <v>0</v>
      </c>
      <c r="M163" s="3">
        <v>654512</v>
      </c>
      <c r="N163" s="3">
        <v>16795</v>
      </c>
      <c r="O163" s="3">
        <v>0</v>
      </c>
      <c r="P163" s="3">
        <v>0</v>
      </c>
      <c r="Q163" s="3">
        <v>18104</v>
      </c>
      <c r="R163" s="3">
        <v>8281</v>
      </c>
      <c r="S163" s="3">
        <v>0</v>
      </c>
      <c r="T163" s="3">
        <v>0</v>
      </c>
      <c r="U163" s="3">
        <v>188964</v>
      </c>
      <c r="V163" s="3">
        <v>0</v>
      </c>
      <c r="W163" s="3">
        <v>0</v>
      </c>
      <c r="X163" s="3">
        <v>65038</v>
      </c>
      <c r="Y163" s="3">
        <v>0</v>
      </c>
      <c r="Z163" s="3">
        <v>0</v>
      </c>
      <c r="AA163" s="3">
        <v>0</v>
      </c>
      <c r="AB163" s="3">
        <v>169903</v>
      </c>
      <c r="AC163" s="3">
        <v>155123</v>
      </c>
      <c r="AD163" s="3">
        <v>10290</v>
      </c>
      <c r="AE163" s="3">
        <v>0</v>
      </c>
      <c r="AF163" s="3">
        <v>0</v>
      </c>
      <c r="AG163" s="3">
        <v>678148</v>
      </c>
      <c r="AH163" s="3">
        <v>0</v>
      </c>
      <c r="AI163" s="3">
        <v>0</v>
      </c>
      <c r="AJ163" s="3">
        <v>0</v>
      </c>
      <c r="AK163" s="3">
        <v>0</v>
      </c>
      <c r="AL163" s="20">
        <f t="shared" si="4"/>
        <v>2113572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f t="shared" si="5"/>
        <v>0</v>
      </c>
    </row>
    <row r="164" spans="1:44">
      <c r="A164" s="4" t="s">
        <v>470</v>
      </c>
      <c r="B164" s="2" t="s">
        <v>471</v>
      </c>
      <c r="C164" s="2" t="s">
        <v>469</v>
      </c>
      <c r="D164" s="3">
        <v>0</v>
      </c>
      <c r="E164" s="3">
        <v>0</v>
      </c>
      <c r="F164" s="3">
        <v>343318</v>
      </c>
      <c r="G164" s="3">
        <v>11374</v>
      </c>
      <c r="H164" s="3">
        <v>0</v>
      </c>
      <c r="I164" s="3">
        <v>38186</v>
      </c>
      <c r="J164" s="3">
        <v>996964</v>
      </c>
      <c r="K164" s="3">
        <v>35011</v>
      </c>
      <c r="L164" s="3">
        <v>0</v>
      </c>
      <c r="M164" s="3">
        <v>3578559</v>
      </c>
      <c r="N164" s="3">
        <v>17508</v>
      </c>
      <c r="O164" s="3">
        <v>0</v>
      </c>
      <c r="P164" s="3">
        <v>0</v>
      </c>
      <c r="Q164" s="3">
        <v>292530</v>
      </c>
      <c r="R164" s="3">
        <v>137773</v>
      </c>
      <c r="S164" s="3">
        <v>3930</v>
      </c>
      <c r="T164" s="3">
        <v>0</v>
      </c>
      <c r="U164" s="3">
        <v>1653728</v>
      </c>
      <c r="V164" s="3">
        <v>0</v>
      </c>
      <c r="W164" s="3">
        <v>706410</v>
      </c>
      <c r="X164" s="3">
        <v>66223</v>
      </c>
      <c r="Y164" s="3">
        <v>0</v>
      </c>
      <c r="Z164" s="3">
        <v>0</v>
      </c>
      <c r="AA164" s="3">
        <v>0</v>
      </c>
      <c r="AB164" s="3">
        <v>1042338</v>
      </c>
      <c r="AC164" s="3">
        <v>1144000</v>
      </c>
      <c r="AD164" s="3">
        <v>665676</v>
      </c>
      <c r="AE164" s="3">
        <v>107284</v>
      </c>
      <c r="AF164" s="3">
        <v>0</v>
      </c>
      <c r="AG164" s="3">
        <v>3483616</v>
      </c>
      <c r="AH164" s="3">
        <v>0</v>
      </c>
      <c r="AI164" s="3">
        <v>0</v>
      </c>
      <c r="AJ164" s="3">
        <v>277</v>
      </c>
      <c r="AK164" s="3">
        <v>1761982</v>
      </c>
      <c r="AL164" s="20">
        <f t="shared" si="4"/>
        <v>16086687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f t="shared" si="5"/>
        <v>0</v>
      </c>
    </row>
    <row r="165" spans="1:44">
      <c r="A165" s="4" t="s">
        <v>472</v>
      </c>
      <c r="B165" s="2" t="s">
        <v>473</v>
      </c>
      <c r="C165" s="2" t="s">
        <v>474</v>
      </c>
      <c r="D165" s="3">
        <v>0</v>
      </c>
      <c r="E165" s="3">
        <v>8246</v>
      </c>
      <c r="F165" s="3">
        <v>73088</v>
      </c>
      <c r="G165" s="3">
        <v>0</v>
      </c>
      <c r="H165" s="3">
        <v>14116</v>
      </c>
      <c r="I165" s="3">
        <v>0</v>
      </c>
      <c r="J165" s="3">
        <v>69752</v>
      </c>
      <c r="K165" s="3">
        <v>0</v>
      </c>
      <c r="L165" s="3">
        <v>0</v>
      </c>
      <c r="M165" s="3">
        <v>207664</v>
      </c>
      <c r="N165" s="3">
        <v>19150</v>
      </c>
      <c r="O165" s="3">
        <v>0</v>
      </c>
      <c r="P165" s="3">
        <v>0</v>
      </c>
      <c r="Q165" s="3">
        <v>16253</v>
      </c>
      <c r="R165" s="3">
        <v>4933</v>
      </c>
      <c r="S165" s="3">
        <v>0</v>
      </c>
      <c r="T165" s="3">
        <v>0</v>
      </c>
      <c r="U165" s="3">
        <v>21751</v>
      </c>
      <c r="V165" s="3">
        <v>0</v>
      </c>
      <c r="W165" s="3">
        <v>14351</v>
      </c>
      <c r="X165" s="3">
        <v>10668</v>
      </c>
      <c r="Y165" s="3">
        <v>0</v>
      </c>
      <c r="Z165" s="3">
        <v>0</v>
      </c>
      <c r="AA165" s="3">
        <v>0</v>
      </c>
      <c r="AB165" s="3">
        <v>0</v>
      </c>
      <c r="AC165" s="3">
        <v>200000</v>
      </c>
      <c r="AD165" s="3">
        <v>1569</v>
      </c>
      <c r="AE165" s="3">
        <v>2295</v>
      </c>
      <c r="AF165" s="3">
        <v>0</v>
      </c>
      <c r="AG165" s="3">
        <v>142812</v>
      </c>
      <c r="AH165" s="3">
        <v>0</v>
      </c>
      <c r="AI165" s="3">
        <v>0</v>
      </c>
      <c r="AJ165" s="3">
        <v>0</v>
      </c>
      <c r="AK165" s="3">
        <v>0</v>
      </c>
      <c r="AL165" s="20">
        <f t="shared" si="4"/>
        <v>806648</v>
      </c>
      <c r="AM165" s="3">
        <v>0</v>
      </c>
      <c r="AN165" s="3">
        <v>0</v>
      </c>
      <c r="AO165" s="3">
        <v>0</v>
      </c>
      <c r="AP165" s="3">
        <v>8584</v>
      </c>
      <c r="AQ165" s="3">
        <v>0</v>
      </c>
      <c r="AR165" s="3">
        <f t="shared" si="5"/>
        <v>8584</v>
      </c>
    </row>
    <row r="166" spans="1:44">
      <c r="A166" s="4" t="s">
        <v>475</v>
      </c>
      <c r="B166" s="2" t="s">
        <v>476</v>
      </c>
      <c r="C166" s="2" t="s">
        <v>93</v>
      </c>
      <c r="D166" s="3">
        <v>5</v>
      </c>
      <c r="E166" s="3">
        <v>0</v>
      </c>
      <c r="F166" s="3">
        <v>68513</v>
      </c>
      <c r="G166" s="3">
        <v>0</v>
      </c>
      <c r="H166" s="3">
        <v>25686</v>
      </c>
      <c r="I166" s="3">
        <v>0</v>
      </c>
      <c r="J166" s="3">
        <v>62975</v>
      </c>
      <c r="K166" s="3">
        <v>44535</v>
      </c>
      <c r="L166" s="3">
        <v>0</v>
      </c>
      <c r="M166" s="3">
        <v>255486</v>
      </c>
      <c r="N166" s="3">
        <v>5664</v>
      </c>
      <c r="O166" s="3">
        <v>0</v>
      </c>
      <c r="P166" s="3">
        <v>0</v>
      </c>
      <c r="Q166" s="3">
        <v>49340</v>
      </c>
      <c r="R166" s="3">
        <v>9875</v>
      </c>
      <c r="S166" s="3">
        <v>0</v>
      </c>
      <c r="T166" s="3">
        <v>0</v>
      </c>
      <c r="U166" s="3">
        <v>77240</v>
      </c>
      <c r="V166" s="3">
        <v>0</v>
      </c>
      <c r="W166" s="3">
        <v>34874</v>
      </c>
      <c r="X166" s="3">
        <v>950703</v>
      </c>
      <c r="Y166" s="3">
        <v>0</v>
      </c>
      <c r="Z166" s="3">
        <v>0</v>
      </c>
      <c r="AA166" s="3">
        <v>0</v>
      </c>
      <c r="AB166" s="3">
        <v>0</v>
      </c>
      <c r="AC166" s="3">
        <v>190275</v>
      </c>
      <c r="AD166" s="3">
        <v>17531</v>
      </c>
      <c r="AE166" s="3">
        <v>4068</v>
      </c>
      <c r="AF166" s="3">
        <v>0</v>
      </c>
      <c r="AG166" s="3">
        <v>312875</v>
      </c>
      <c r="AH166" s="3">
        <v>0</v>
      </c>
      <c r="AI166" s="3">
        <v>0</v>
      </c>
      <c r="AJ166" s="3">
        <v>0</v>
      </c>
      <c r="AK166" s="3">
        <v>0</v>
      </c>
      <c r="AL166" s="20">
        <f t="shared" si="4"/>
        <v>2109645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f t="shared" si="5"/>
        <v>0</v>
      </c>
    </row>
    <row r="167" spans="1:44">
      <c r="A167" s="4" t="s">
        <v>477</v>
      </c>
      <c r="B167" s="2" t="s">
        <v>478</v>
      </c>
      <c r="C167" s="2" t="s">
        <v>417</v>
      </c>
      <c r="D167" s="3">
        <v>0</v>
      </c>
      <c r="E167" s="3">
        <v>12452</v>
      </c>
      <c r="F167" s="3">
        <v>46939</v>
      </c>
      <c r="G167" s="3">
        <v>0</v>
      </c>
      <c r="H167" s="3">
        <v>25222</v>
      </c>
      <c r="I167" s="3">
        <v>0</v>
      </c>
      <c r="J167" s="3">
        <v>48000</v>
      </c>
      <c r="K167" s="3">
        <v>0</v>
      </c>
      <c r="L167" s="3">
        <v>0</v>
      </c>
      <c r="M167" s="3">
        <v>979892</v>
      </c>
      <c r="N167" s="3">
        <v>31309</v>
      </c>
      <c r="O167" s="3">
        <v>0</v>
      </c>
      <c r="P167" s="3">
        <v>0</v>
      </c>
      <c r="Q167" s="3">
        <v>83089</v>
      </c>
      <c r="R167" s="3">
        <v>63854</v>
      </c>
      <c r="S167" s="3">
        <v>0</v>
      </c>
      <c r="T167" s="3">
        <v>0</v>
      </c>
      <c r="U167" s="3">
        <v>601066</v>
      </c>
      <c r="V167" s="3">
        <v>0</v>
      </c>
      <c r="W167" s="3">
        <v>85768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504270</v>
      </c>
      <c r="AD167" s="3">
        <v>89665</v>
      </c>
      <c r="AE167" s="3">
        <v>17161</v>
      </c>
      <c r="AF167" s="3">
        <v>0</v>
      </c>
      <c r="AG167" s="3">
        <v>536390</v>
      </c>
      <c r="AH167" s="3">
        <v>0</v>
      </c>
      <c r="AI167" s="3">
        <v>0</v>
      </c>
      <c r="AJ167" s="3">
        <v>0</v>
      </c>
      <c r="AK167" s="3">
        <v>0</v>
      </c>
      <c r="AL167" s="20">
        <f t="shared" si="4"/>
        <v>3125077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f t="shared" si="5"/>
        <v>0</v>
      </c>
    </row>
    <row r="168" spans="1:44">
      <c r="A168" s="4" t="s">
        <v>479</v>
      </c>
      <c r="B168" s="2" t="s">
        <v>480</v>
      </c>
      <c r="C168" s="2" t="s">
        <v>474</v>
      </c>
      <c r="D168" s="3">
        <v>12</v>
      </c>
      <c r="E168" s="3">
        <v>-50713</v>
      </c>
      <c r="F168" s="3">
        <v>433985</v>
      </c>
      <c r="G168" s="3">
        <v>30000</v>
      </c>
      <c r="H168" s="3">
        <v>38784</v>
      </c>
      <c r="I168" s="3">
        <v>0</v>
      </c>
      <c r="J168" s="3">
        <v>49750</v>
      </c>
      <c r="K168" s="3">
        <v>0</v>
      </c>
      <c r="L168" s="3">
        <v>0</v>
      </c>
      <c r="M168" s="3">
        <v>1139613</v>
      </c>
      <c r="N168" s="3">
        <v>64651</v>
      </c>
      <c r="O168" s="3">
        <v>0</v>
      </c>
      <c r="P168" s="3">
        <v>0</v>
      </c>
      <c r="Q168" s="3">
        <v>570452</v>
      </c>
      <c r="R168" s="3">
        <v>149720</v>
      </c>
      <c r="S168" s="3">
        <v>39191</v>
      </c>
      <c r="T168" s="3">
        <v>13894</v>
      </c>
      <c r="U168" s="3">
        <v>423499</v>
      </c>
      <c r="V168" s="3">
        <v>0</v>
      </c>
      <c r="W168" s="3">
        <v>64937</v>
      </c>
      <c r="X168" s="3">
        <v>150125</v>
      </c>
      <c r="Y168" s="3">
        <v>0</v>
      </c>
      <c r="Z168" s="3">
        <v>0</v>
      </c>
      <c r="AA168" s="3">
        <v>0</v>
      </c>
      <c r="AB168" s="3">
        <v>660086</v>
      </c>
      <c r="AC168" s="3">
        <v>1391811</v>
      </c>
      <c r="AD168" s="3">
        <v>410693</v>
      </c>
      <c r="AE168" s="3">
        <v>172383</v>
      </c>
      <c r="AF168" s="3">
        <v>0</v>
      </c>
      <c r="AG168" s="3">
        <v>3088324</v>
      </c>
      <c r="AH168" s="3">
        <v>0</v>
      </c>
      <c r="AI168" s="3">
        <v>0</v>
      </c>
      <c r="AJ168" s="3">
        <v>0</v>
      </c>
      <c r="AK168" s="3">
        <v>696058</v>
      </c>
      <c r="AL168" s="20">
        <f t="shared" si="4"/>
        <v>9537255</v>
      </c>
      <c r="AM168" s="3">
        <v>0</v>
      </c>
      <c r="AN168" s="3">
        <v>0</v>
      </c>
      <c r="AO168" s="3">
        <v>0</v>
      </c>
      <c r="AP168" s="3">
        <v>77170</v>
      </c>
      <c r="AQ168" s="3">
        <v>25217</v>
      </c>
      <c r="AR168" s="3">
        <f t="shared" si="5"/>
        <v>102387</v>
      </c>
    </row>
    <row r="169" spans="1:44">
      <c r="A169" s="4" t="s">
        <v>481</v>
      </c>
      <c r="B169" s="2" t="s">
        <v>482</v>
      </c>
      <c r="C169" s="2" t="s">
        <v>483</v>
      </c>
      <c r="D169" s="3">
        <v>19</v>
      </c>
      <c r="E169" s="3">
        <v>1683</v>
      </c>
      <c r="F169" s="3">
        <v>151750</v>
      </c>
      <c r="G169" s="3">
        <v>4277</v>
      </c>
      <c r="H169" s="3">
        <v>1</v>
      </c>
      <c r="I169" s="3">
        <v>0</v>
      </c>
      <c r="J169" s="3">
        <v>98402</v>
      </c>
      <c r="K169" s="3">
        <v>0</v>
      </c>
      <c r="L169" s="3">
        <v>0</v>
      </c>
      <c r="M169" s="3">
        <v>299798</v>
      </c>
      <c r="N169" s="3">
        <v>21590</v>
      </c>
      <c r="O169" s="3">
        <v>0</v>
      </c>
      <c r="P169" s="3">
        <v>516</v>
      </c>
      <c r="Q169" s="3">
        <v>109725</v>
      </c>
      <c r="R169" s="3">
        <v>212</v>
      </c>
      <c r="S169" s="3">
        <v>0</v>
      </c>
      <c r="T169" s="3">
        <v>3009</v>
      </c>
      <c r="U169" s="3">
        <v>73699</v>
      </c>
      <c r="V169" s="3">
        <v>0</v>
      </c>
      <c r="W169" s="3">
        <v>14765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153883</v>
      </c>
      <c r="AD169" s="3">
        <v>92642</v>
      </c>
      <c r="AE169" s="3">
        <v>7097</v>
      </c>
      <c r="AF169" s="3">
        <v>0</v>
      </c>
      <c r="AG169" s="3">
        <v>748598</v>
      </c>
      <c r="AH169" s="3">
        <v>0</v>
      </c>
      <c r="AI169" s="3">
        <v>0</v>
      </c>
      <c r="AJ169" s="3">
        <v>0</v>
      </c>
      <c r="AK169" s="3">
        <v>0</v>
      </c>
      <c r="AL169" s="20">
        <f t="shared" si="4"/>
        <v>1781666</v>
      </c>
      <c r="AM169" s="3">
        <v>0</v>
      </c>
      <c r="AN169" s="3">
        <v>0</v>
      </c>
      <c r="AO169" s="3">
        <v>0</v>
      </c>
      <c r="AP169" s="3">
        <v>1</v>
      </c>
      <c r="AQ169" s="3">
        <v>204</v>
      </c>
      <c r="AR169" s="3">
        <f t="shared" si="5"/>
        <v>205</v>
      </c>
    </row>
    <row r="170" spans="1:44">
      <c r="A170" s="4" t="s">
        <v>484</v>
      </c>
      <c r="B170" s="2" t="s">
        <v>485</v>
      </c>
      <c r="C170" s="2" t="s">
        <v>140</v>
      </c>
      <c r="D170" s="3">
        <v>2936</v>
      </c>
      <c r="E170" s="3">
        <v>26685</v>
      </c>
      <c r="F170" s="3">
        <v>143572</v>
      </c>
      <c r="G170" s="3">
        <v>0</v>
      </c>
      <c r="H170" s="3">
        <v>0</v>
      </c>
      <c r="I170" s="3">
        <v>0</v>
      </c>
      <c r="J170" s="3">
        <v>7631</v>
      </c>
      <c r="K170" s="3">
        <v>0</v>
      </c>
      <c r="L170" s="3">
        <v>0</v>
      </c>
      <c r="M170" s="3">
        <v>1342594</v>
      </c>
      <c r="N170" s="3">
        <v>42729</v>
      </c>
      <c r="O170" s="3">
        <v>0</v>
      </c>
      <c r="P170" s="3">
        <v>0</v>
      </c>
      <c r="Q170" s="3">
        <v>51318</v>
      </c>
      <c r="R170" s="3">
        <v>39540</v>
      </c>
      <c r="S170" s="3">
        <v>0</v>
      </c>
      <c r="T170" s="3">
        <v>0</v>
      </c>
      <c r="U170" s="3">
        <v>206457</v>
      </c>
      <c r="V170" s="3">
        <v>0</v>
      </c>
      <c r="W170" s="3">
        <v>25409</v>
      </c>
      <c r="X170" s="3">
        <v>25997</v>
      </c>
      <c r="Y170" s="3">
        <v>0</v>
      </c>
      <c r="Z170" s="3">
        <v>0</v>
      </c>
      <c r="AA170" s="3">
        <v>0</v>
      </c>
      <c r="AB170" s="3">
        <v>0</v>
      </c>
      <c r="AC170" s="3">
        <v>259480</v>
      </c>
      <c r="AD170" s="3">
        <v>88850</v>
      </c>
      <c r="AE170" s="3">
        <v>37582</v>
      </c>
      <c r="AF170" s="3">
        <v>0</v>
      </c>
      <c r="AG170" s="3">
        <v>3079343</v>
      </c>
      <c r="AH170" s="3">
        <v>0</v>
      </c>
      <c r="AI170" s="3">
        <v>0</v>
      </c>
      <c r="AJ170" s="3">
        <v>0</v>
      </c>
      <c r="AK170" s="3">
        <v>0</v>
      </c>
      <c r="AL170" s="20">
        <f t="shared" si="4"/>
        <v>5380123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f t="shared" si="5"/>
        <v>0</v>
      </c>
    </row>
    <row r="171" spans="1:44">
      <c r="A171" s="4" t="s">
        <v>486</v>
      </c>
      <c r="B171" s="2" t="s">
        <v>487</v>
      </c>
      <c r="C171" s="2" t="s">
        <v>488</v>
      </c>
      <c r="D171" s="3">
        <v>0</v>
      </c>
      <c r="E171" s="3">
        <v>0</v>
      </c>
      <c r="F171" s="3">
        <v>42573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50140</v>
      </c>
      <c r="N171" s="3">
        <v>7675</v>
      </c>
      <c r="O171" s="3">
        <v>0</v>
      </c>
      <c r="P171" s="3">
        <v>0</v>
      </c>
      <c r="Q171" s="3">
        <v>45057</v>
      </c>
      <c r="R171" s="3">
        <v>2000</v>
      </c>
      <c r="S171" s="3">
        <v>0</v>
      </c>
      <c r="T171" s="3">
        <v>0</v>
      </c>
      <c r="U171" s="3">
        <v>175323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42498</v>
      </c>
      <c r="AD171" s="3">
        <v>0</v>
      </c>
      <c r="AE171" s="3">
        <v>12204</v>
      </c>
      <c r="AF171" s="3">
        <v>0</v>
      </c>
      <c r="AG171" s="3">
        <v>438196</v>
      </c>
      <c r="AH171" s="3">
        <v>0</v>
      </c>
      <c r="AI171" s="3">
        <v>0</v>
      </c>
      <c r="AJ171" s="3">
        <v>0</v>
      </c>
      <c r="AK171" s="3">
        <v>0</v>
      </c>
      <c r="AL171" s="20">
        <f t="shared" si="4"/>
        <v>815666</v>
      </c>
      <c r="AM171" s="3">
        <v>0</v>
      </c>
      <c r="AN171" s="3">
        <v>0</v>
      </c>
      <c r="AO171" s="3">
        <v>0</v>
      </c>
      <c r="AP171" s="3">
        <v>7848</v>
      </c>
      <c r="AQ171" s="3">
        <v>0</v>
      </c>
      <c r="AR171" s="3">
        <f t="shared" si="5"/>
        <v>7848</v>
      </c>
    </row>
    <row r="172" spans="1:44">
      <c r="A172" s="4" t="s">
        <v>489</v>
      </c>
      <c r="B172" s="2" t="s">
        <v>490</v>
      </c>
      <c r="C172" s="2" t="s">
        <v>491</v>
      </c>
      <c r="D172" s="3">
        <v>0</v>
      </c>
      <c r="E172" s="3">
        <v>0</v>
      </c>
      <c r="F172" s="3">
        <v>109216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854516</v>
      </c>
      <c r="N172" s="3">
        <v>8025</v>
      </c>
      <c r="O172" s="3">
        <v>0</v>
      </c>
      <c r="P172" s="3">
        <v>0</v>
      </c>
      <c r="Q172" s="3">
        <v>138413</v>
      </c>
      <c r="R172" s="3">
        <v>12690</v>
      </c>
      <c r="S172" s="3">
        <v>0</v>
      </c>
      <c r="T172" s="3">
        <v>0</v>
      </c>
      <c r="U172" s="3">
        <v>298590</v>
      </c>
      <c r="V172" s="3">
        <v>0</v>
      </c>
      <c r="W172" s="3">
        <v>52528</v>
      </c>
      <c r="X172" s="3">
        <v>6617</v>
      </c>
      <c r="Y172" s="3">
        <v>0</v>
      </c>
      <c r="Z172" s="3">
        <v>0</v>
      </c>
      <c r="AA172" s="3">
        <v>0</v>
      </c>
      <c r="AB172" s="3">
        <v>0</v>
      </c>
      <c r="AC172" s="3">
        <v>478693</v>
      </c>
      <c r="AD172" s="3">
        <v>42681</v>
      </c>
      <c r="AE172" s="3">
        <v>35212</v>
      </c>
      <c r="AF172" s="3">
        <v>0</v>
      </c>
      <c r="AG172" s="3">
        <v>88811</v>
      </c>
      <c r="AH172" s="3">
        <v>0</v>
      </c>
      <c r="AI172" s="3">
        <v>0</v>
      </c>
      <c r="AJ172" s="3">
        <v>0</v>
      </c>
      <c r="AK172" s="3">
        <v>0</v>
      </c>
      <c r="AL172" s="20">
        <f t="shared" si="4"/>
        <v>2125992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f t="shared" si="5"/>
        <v>0</v>
      </c>
    </row>
    <row r="173" spans="1:44">
      <c r="A173" s="4" t="s">
        <v>492</v>
      </c>
      <c r="B173" s="2" t="s">
        <v>493</v>
      </c>
      <c r="C173" s="2" t="s">
        <v>494</v>
      </c>
      <c r="D173" s="3">
        <v>3</v>
      </c>
      <c r="E173" s="3">
        <v>4822</v>
      </c>
      <c r="F173" s="3">
        <v>93603</v>
      </c>
      <c r="G173" s="3">
        <v>0</v>
      </c>
      <c r="H173" s="3">
        <v>0</v>
      </c>
      <c r="I173" s="3">
        <v>0</v>
      </c>
      <c r="J173" s="3">
        <v>118518</v>
      </c>
      <c r="K173" s="3">
        <v>0</v>
      </c>
      <c r="L173" s="3">
        <v>0</v>
      </c>
      <c r="M173" s="3">
        <v>831163</v>
      </c>
      <c r="N173" s="3">
        <v>39577</v>
      </c>
      <c r="O173" s="3">
        <v>0</v>
      </c>
      <c r="P173" s="3">
        <v>0</v>
      </c>
      <c r="Q173" s="3">
        <v>167067</v>
      </c>
      <c r="R173" s="3">
        <v>21657</v>
      </c>
      <c r="S173" s="3">
        <v>522</v>
      </c>
      <c r="T173" s="3">
        <v>0</v>
      </c>
      <c r="U173" s="3">
        <v>547902</v>
      </c>
      <c r="V173" s="3">
        <v>0</v>
      </c>
      <c r="W173" s="3">
        <v>228443</v>
      </c>
      <c r="X173" s="3">
        <v>13338</v>
      </c>
      <c r="Y173" s="3">
        <v>0</v>
      </c>
      <c r="Z173" s="3">
        <v>0</v>
      </c>
      <c r="AA173" s="3">
        <v>0</v>
      </c>
      <c r="AB173" s="3">
        <v>0</v>
      </c>
      <c r="AC173" s="3">
        <v>480895</v>
      </c>
      <c r="AD173" s="3">
        <v>93145</v>
      </c>
      <c r="AE173" s="3">
        <v>4655</v>
      </c>
      <c r="AF173" s="3">
        <v>0</v>
      </c>
      <c r="AG173" s="3">
        <v>636443</v>
      </c>
      <c r="AH173" s="3">
        <v>0</v>
      </c>
      <c r="AI173" s="3">
        <v>0</v>
      </c>
      <c r="AJ173" s="3">
        <v>0</v>
      </c>
      <c r="AK173" s="3">
        <v>0</v>
      </c>
      <c r="AL173" s="20">
        <f t="shared" si="4"/>
        <v>3281753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f t="shared" si="5"/>
        <v>0</v>
      </c>
    </row>
    <row r="174" spans="1:44">
      <c r="A174" s="4" t="s">
        <v>495</v>
      </c>
      <c r="B174" s="2" t="s">
        <v>496</v>
      </c>
      <c r="C174" s="2" t="s">
        <v>497</v>
      </c>
      <c r="D174" s="3">
        <v>5424</v>
      </c>
      <c r="E174" s="3">
        <v>72528</v>
      </c>
      <c r="F174" s="3">
        <v>127617</v>
      </c>
      <c r="G174" s="3">
        <v>0</v>
      </c>
      <c r="H174" s="3">
        <v>0</v>
      </c>
      <c r="I174" s="3">
        <v>0</v>
      </c>
      <c r="J174" s="3">
        <v>197026</v>
      </c>
      <c r="K174" s="3">
        <v>7765</v>
      </c>
      <c r="L174" s="3">
        <v>51523</v>
      </c>
      <c r="M174" s="3">
        <v>607326</v>
      </c>
      <c r="N174" s="3">
        <v>61925</v>
      </c>
      <c r="O174" s="3">
        <v>0</v>
      </c>
      <c r="P174" s="3">
        <v>0</v>
      </c>
      <c r="Q174" s="3">
        <v>188659</v>
      </c>
      <c r="R174" s="3">
        <v>42161</v>
      </c>
      <c r="S174" s="3">
        <v>10221</v>
      </c>
      <c r="T174" s="3">
        <v>0</v>
      </c>
      <c r="U174" s="3">
        <v>770878</v>
      </c>
      <c r="V174" s="3">
        <v>0</v>
      </c>
      <c r="W174" s="3">
        <v>150777</v>
      </c>
      <c r="X174" s="3">
        <v>16368</v>
      </c>
      <c r="Y174" s="3">
        <v>0</v>
      </c>
      <c r="Z174" s="3">
        <v>0</v>
      </c>
      <c r="AA174" s="3">
        <v>0</v>
      </c>
      <c r="AB174" s="3">
        <v>0</v>
      </c>
      <c r="AC174" s="3">
        <v>402612</v>
      </c>
      <c r="AD174" s="3">
        <v>262212</v>
      </c>
      <c r="AE174" s="3">
        <v>16468</v>
      </c>
      <c r="AF174" s="3">
        <v>0</v>
      </c>
      <c r="AG174" s="3">
        <v>644403</v>
      </c>
      <c r="AH174" s="3">
        <v>0</v>
      </c>
      <c r="AI174" s="3">
        <v>0</v>
      </c>
      <c r="AJ174" s="3">
        <v>0</v>
      </c>
      <c r="AK174" s="3">
        <v>543529</v>
      </c>
      <c r="AL174" s="20">
        <f t="shared" si="4"/>
        <v>4179422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f t="shared" si="5"/>
        <v>0</v>
      </c>
    </row>
    <row r="175" spans="1:44">
      <c r="A175" s="4" t="s">
        <v>498</v>
      </c>
      <c r="B175" s="2" t="s">
        <v>499</v>
      </c>
      <c r="C175" s="2" t="s">
        <v>461</v>
      </c>
      <c r="D175" s="3">
        <v>77</v>
      </c>
      <c r="E175" s="3">
        <v>3554</v>
      </c>
      <c r="F175" s="3">
        <v>45700</v>
      </c>
      <c r="G175" s="3">
        <v>0</v>
      </c>
      <c r="H175" s="3">
        <v>20218</v>
      </c>
      <c r="I175" s="3">
        <v>0</v>
      </c>
      <c r="J175" s="3">
        <v>20002</v>
      </c>
      <c r="K175" s="3">
        <v>0</v>
      </c>
      <c r="L175" s="3">
        <v>0</v>
      </c>
      <c r="M175" s="3">
        <v>727430</v>
      </c>
      <c r="N175" s="3">
        <v>26405</v>
      </c>
      <c r="O175" s="3">
        <v>0</v>
      </c>
      <c r="P175" s="3">
        <v>0</v>
      </c>
      <c r="Q175" s="3">
        <v>75406</v>
      </c>
      <c r="R175" s="3">
        <v>2004</v>
      </c>
      <c r="S175" s="3">
        <v>4289</v>
      </c>
      <c r="T175" s="3">
        <v>26841</v>
      </c>
      <c r="U175" s="3">
        <v>53430</v>
      </c>
      <c r="V175" s="3">
        <v>0</v>
      </c>
      <c r="W175" s="3">
        <v>30695</v>
      </c>
      <c r="X175" s="3">
        <v>4906</v>
      </c>
      <c r="Y175" s="3">
        <v>0</v>
      </c>
      <c r="Z175" s="3">
        <v>0</v>
      </c>
      <c r="AA175" s="3">
        <v>0</v>
      </c>
      <c r="AB175" s="3">
        <v>0</v>
      </c>
      <c r="AC175" s="3">
        <v>202965</v>
      </c>
      <c r="AD175" s="3">
        <v>66718</v>
      </c>
      <c r="AE175" s="3">
        <v>13471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20">
        <f t="shared" si="4"/>
        <v>1324111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f t="shared" si="5"/>
        <v>0</v>
      </c>
    </row>
    <row r="176" spans="1:44">
      <c r="A176" s="4" t="s">
        <v>500</v>
      </c>
      <c r="B176" s="2" t="s">
        <v>501</v>
      </c>
      <c r="C176" s="2" t="s">
        <v>502</v>
      </c>
      <c r="D176" s="3">
        <v>0</v>
      </c>
      <c r="E176" s="3">
        <v>0</v>
      </c>
      <c r="F176" s="3">
        <v>66396</v>
      </c>
      <c r="G176" s="3">
        <v>0</v>
      </c>
      <c r="H176" s="3">
        <v>0</v>
      </c>
      <c r="I176" s="3">
        <v>0</v>
      </c>
      <c r="J176" s="3">
        <v>102077</v>
      </c>
      <c r="K176" s="3">
        <v>392</v>
      </c>
      <c r="L176" s="3">
        <v>0</v>
      </c>
      <c r="M176" s="3">
        <v>390584</v>
      </c>
      <c r="N176" s="3">
        <v>6432</v>
      </c>
      <c r="O176" s="3">
        <v>0</v>
      </c>
      <c r="P176" s="3">
        <v>0</v>
      </c>
      <c r="Q176" s="3">
        <v>28688</v>
      </c>
      <c r="R176" s="3">
        <v>8636</v>
      </c>
      <c r="S176" s="3">
        <v>0</v>
      </c>
      <c r="T176" s="3">
        <v>0</v>
      </c>
      <c r="U176" s="3">
        <v>353054</v>
      </c>
      <c r="V176" s="3">
        <v>0</v>
      </c>
      <c r="W176" s="3">
        <v>28409</v>
      </c>
      <c r="X176" s="3">
        <v>701519</v>
      </c>
      <c r="Y176" s="3">
        <v>0</v>
      </c>
      <c r="Z176" s="3">
        <v>0</v>
      </c>
      <c r="AA176" s="3">
        <v>0</v>
      </c>
      <c r="AB176" s="3">
        <v>0</v>
      </c>
      <c r="AC176" s="3">
        <v>189088</v>
      </c>
      <c r="AD176" s="3">
        <v>412</v>
      </c>
      <c r="AE176" s="3">
        <v>3234</v>
      </c>
      <c r="AF176" s="3">
        <v>0</v>
      </c>
      <c r="AG176" s="3">
        <v>206505</v>
      </c>
      <c r="AH176" s="3">
        <v>0</v>
      </c>
      <c r="AI176" s="3">
        <v>0</v>
      </c>
      <c r="AJ176" s="3">
        <v>0</v>
      </c>
      <c r="AK176" s="3">
        <v>0</v>
      </c>
      <c r="AL176" s="20">
        <f t="shared" si="4"/>
        <v>2085426</v>
      </c>
      <c r="AM176" s="3">
        <v>0</v>
      </c>
      <c r="AN176" s="3">
        <v>0</v>
      </c>
      <c r="AO176" s="3">
        <v>0</v>
      </c>
      <c r="AP176" s="3">
        <v>40214</v>
      </c>
      <c r="AQ176" s="3">
        <v>0</v>
      </c>
      <c r="AR176" s="3">
        <f t="shared" si="5"/>
        <v>40214</v>
      </c>
    </row>
    <row r="177" spans="1:44">
      <c r="A177" s="4" t="s">
        <v>503</v>
      </c>
      <c r="B177" s="2" t="s">
        <v>504</v>
      </c>
      <c r="C177" s="2" t="s">
        <v>504</v>
      </c>
      <c r="D177" s="3">
        <v>0</v>
      </c>
      <c r="E177" s="3">
        <v>0</v>
      </c>
      <c r="F177" s="3">
        <v>136263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653609</v>
      </c>
      <c r="N177" s="3">
        <v>13863</v>
      </c>
      <c r="O177" s="3">
        <v>0</v>
      </c>
      <c r="P177" s="3">
        <v>44878</v>
      </c>
      <c r="Q177" s="3">
        <v>72487</v>
      </c>
      <c r="R177" s="3">
        <v>13950</v>
      </c>
      <c r="S177" s="3">
        <v>0</v>
      </c>
      <c r="T177" s="3">
        <v>0</v>
      </c>
      <c r="U177" s="3">
        <v>200004</v>
      </c>
      <c r="V177" s="3">
        <v>0</v>
      </c>
      <c r="W177" s="3">
        <v>62825</v>
      </c>
      <c r="X177" s="3">
        <v>80668</v>
      </c>
      <c r="Y177" s="3">
        <v>0</v>
      </c>
      <c r="Z177" s="3">
        <v>0</v>
      </c>
      <c r="AA177" s="3">
        <v>0</v>
      </c>
      <c r="AB177" s="3">
        <v>0</v>
      </c>
      <c r="AC177" s="3">
        <v>527876</v>
      </c>
      <c r="AD177" s="3">
        <v>22914</v>
      </c>
      <c r="AE177" s="3">
        <v>85822</v>
      </c>
      <c r="AF177" s="3">
        <v>0</v>
      </c>
      <c r="AG177" s="3">
        <v>972307</v>
      </c>
      <c r="AH177" s="3">
        <v>0</v>
      </c>
      <c r="AI177" s="3">
        <v>0</v>
      </c>
      <c r="AJ177" s="3">
        <v>0</v>
      </c>
      <c r="AK177" s="3">
        <v>0</v>
      </c>
      <c r="AL177" s="20">
        <f t="shared" si="4"/>
        <v>2887466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f t="shared" si="5"/>
        <v>0</v>
      </c>
    </row>
    <row r="178" spans="1:44">
      <c r="A178" s="4" t="s">
        <v>505</v>
      </c>
      <c r="B178" s="2" t="s">
        <v>506</v>
      </c>
      <c r="C178" s="2" t="s">
        <v>494</v>
      </c>
      <c r="D178" s="3">
        <v>19527</v>
      </c>
      <c r="E178" s="3">
        <v>12040</v>
      </c>
      <c r="F178" s="3">
        <v>666912</v>
      </c>
      <c r="G178" s="3">
        <v>150289</v>
      </c>
      <c r="H178" s="3">
        <v>107511</v>
      </c>
      <c r="I178" s="3">
        <v>0</v>
      </c>
      <c r="J178" s="3">
        <v>645557</v>
      </c>
      <c r="K178" s="3">
        <v>98679</v>
      </c>
      <c r="L178" s="3">
        <v>537437</v>
      </c>
      <c r="M178" s="3">
        <v>3050863</v>
      </c>
      <c r="N178" s="3">
        <v>85048</v>
      </c>
      <c r="O178" s="3">
        <v>0</v>
      </c>
      <c r="P178" s="3">
        <v>0</v>
      </c>
      <c r="Q178" s="3">
        <v>910603</v>
      </c>
      <c r="R178" s="3">
        <v>133913</v>
      </c>
      <c r="S178" s="3">
        <v>81503</v>
      </c>
      <c r="T178" s="3">
        <v>58226</v>
      </c>
      <c r="U178" s="3">
        <v>2874650</v>
      </c>
      <c r="V178" s="3">
        <v>0</v>
      </c>
      <c r="W178" s="3">
        <v>130024</v>
      </c>
      <c r="X178" s="3">
        <v>1612561</v>
      </c>
      <c r="Y178" s="3">
        <v>0</v>
      </c>
      <c r="Z178" s="3">
        <v>0</v>
      </c>
      <c r="AA178" s="3">
        <v>0</v>
      </c>
      <c r="AB178" s="3">
        <v>0</v>
      </c>
      <c r="AC178" s="3">
        <v>1589635</v>
      </c>
      <c r="AD178" s="3">
        <v>1045376</v>
      </c>
      <c r="AE178" s="3">
        <v>113471</v>
      </c>
      <c r="AF178" s="3">
        <v>0</v>
      </c>
      <c r="AG178" s="3">
        <v>4893245</v>
      </c>
      <c r="AH178" s="3">
        <v>0</v>
      </c>
      <c r="AI178" s="3">
        <v>0</v>
      </c>
      <c r="AJ178" s="3">
        <v>18586</v>
      </c>
      <c r="AK178" s="3">
        <v>0</v>
      </c>
      <c r="AL178" s="20">
        <f t="shared" si="4"/>
        <v>18835656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f t="shared" si="5"/>
        <v>0</v>
      </c>
    </row>
    <row r="179" spans="1:44">
      <c r="A179" s="4" t="s">
        <v>507</v>
      </c>
      <c r="B179" s="2" t="s">
        <v>189</v>
      </c>
      <c r="C179" s="2" t="s">
        <v>494</v>
      </c>
      <c r="D179" s="3">
        <v>0</v>
      </c>
      <c r="E179" s="3">
        <v>0</v>
      </c>
      <c r="F179" s="3">
        <v>43981</v>
      </c>
      <c r="G179" s="3">
        <v>0</v>
      </c>
      <c r="H179" s="3">
        <v>277</v>
      </c>
      <c r="I179" s="3">
        <v>0</v>
      </c>
      <c r="J179" s="3">
        <v>0</v>
      </c>
      <c r="K179" s="3">
        <v>0</v>
      </c>
      <c r="L179" s="3">
        <v>0</v>
      </c>
      <c r="M179" s="3">
        <v>39078</v>
      </c>
      <c r="N179" s="3">
        <v>3885</v>
      </c>
      <c r="O179" s="3">
        <v>0</v>
      </c>
      <c r="P179" s="3">
        <v>0</v>
      </c>
      <c r="Q179" s="3">
        <v>335</v>
      </c>
      <c r="R179" s="3">
        <v>30</v>
      </c>
      <c r="S179" s="3">
        <v>0</v>
      </c>
      <c r="T179" s="3">
        <v>0</v>
      </c>
      <c r="U179" s="3">
        <v>0</v>
      </c>
      <c r="V179" s="3">
        <v>0</v>
      </c>
      <c r="W179" s="3">
        <v>906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18383</v>
      </c>
      <c r="AD179" s="3">
        <v>0</v>
      </c>
      <c r="AE179" s="3">
        <v>683</v>
      </c>
      <c r="AF179" s="3">
        <v>0</v>
      </c>
      <c r="AG179" s="3">
        <v>211321</v>
      </c>
      <c r="AH179" s="3">
        <v>0</v>
      </c>
      <c r="AI179" s="3">
        <v>0</v>
      </c>
      <c r="AJ179" s="3">
        <v>0</v>
      </c>
      <c r="AK179" s="3">
        <v>0</v>
      </c>
      <c r="AL179" s="20">
        <f t="shared" si="4"/>
        <v>318879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f t="shared" si="5"/>
        <v>0</v>
      </c>
    </row>
    <row r="180" spans="1:44">
      <c r="A180" s="4" t="s">
        <v>508</v>
      </c>
      <c r="B180" s="2" t="s">
        <v>509</v>
      </c>
      <c r="C180" s="2" t="s">
        <v>140</v>
      </c>
      <c r="D180" s="3">
        <v>2416</v>
      </c>
      <c r="E180" s="3">
        <v>399</v>
      </c>
      <c r="F180" s="3">
        <v>209593</v>
      </c>
      <c r="G180" s="3">
        <v>0</v>
      </c>
      <c r="H180" s="3">
        <v>9911</v>
      </c>
      <c r="I180" s="3">
        <v>0</v>
      </c>
      <c r="J180" s="3">
        <v>281025</v>
      </c>
      <c r="K180" s="3">
        <v>39</v>
      </c>
      <c r="L180" s="3">
        <v>1093731</v>
      </c>
      <c r="M180" s="3">
        <v>1224140</v>
      </c>
      <c r="N180" s="3">
        <v>127643</v>
      </c>
      <c r="O180" s="3">
        <v>0</v>
      </c>
      <c r="P180" s="3">
        <v>0</v>
      </c>
      <c r="Q180" s="3">
        <v>109958</v>
      </c>
      <c r="R180" s="3">
        <v>35446</v>
      </c>
      <c r="S180" s="3">
        <v>0</v>
      </c>
      <c r="T180" s="3">
        <v>564</v>
      </c>
      <c r="U180" s="3">
        <v>461031</v>
      </c>
      <c r="V180" s="3">
        <v>0</v>
      </c>
      <c r="W180" s="3">
        <v>423</v>
      </c>
      <c r="X180" s="3">
        <v>78708</v>
      </c>
      <c r="Y180" s="3">
        <v>0</v>
      </c>
      <c r="Z180" s="3">
        <v>0</v>
      </c>
      <c r="AA180" s="3">
        <v>0</v>
      </c>
      <c r="AB180" s="3">
        <v>0</v>
      </c>
      <c r="AC180" s="3">
        <v>906583</v>
      </c>
      <c r="AD180" s="3">
        <v>959325</v>
      </c>
      <c r="AE180" s="3">
        <v>271081</v>
      </c>
      <c r="AF180" s="3">
        <v>0</v>
      </c>
      <c r="AG180" s="3">
        <v>6990367</v>
      </c>
      <c r="AH180" s="3">
        <v>0</v>
      </c>
      <c r="AI180" s="3">
        <v>0</v>
      </c>
      <c r="AJ180" s="3">
        <v>0</v>
      </c>
      <c r="AK180" s="3">
        <v>0</v>
      </c>
      <c r="AL180" s="20">
        <f t="shared" si="4"/>
        <v>12762383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f t="shared" si="5"/>
        <v>0</v>
      </c>
    </row>
    <row r="181" spans="1:44">
      <c r="A181" s="4" t="s">
        <v>510</v>
      </c>
      <c r="B181" s="2" t="s">
        <v>511</v>
      </c>
      <c r="C181" s="2" t="s">
        <v>512</v>
      </c>
      <c r="D181" s="3">
        <v>0</v>
      </c>
      <c r="E181" s="3">
        <v>0</v>
      </c>
      <c r="F181" s="3">
        <v>45215</v>
      </c>
      <c r="G181" s="3">
        <v>0</v>
      </c>
      <c r="H181" s="3">
        <v>0</v>
      </c>
      <c r="I181" s="3">
        <v>0</v>
      </c>
      <c r="J181" s="3">
        <v>1905</v>
      </c>
      <c r="K181" s="3">
        <v>0</v>
      </c>
      <c r="L181" s="3">
        <v>0</v>
      </c>
      <c r="M181" s="3">
        <v>24617</v>
      </c>
      <c r="N181" s="3">
        <v>518</v>
      </c>
      <c r="O181" s="3">
        <v>0</v>
      </c>
      <c r="P181" s="3">
        <v>0</v>
      </c>
      <c r="Q181" s="3">
        <v>50000</v>
      </c>
      <c r="R181" s="3">
        <v>0</v>
      </c>
      <c r="S181" s="3">
        <v>0</v>
      </c>
      <c r="T181" s="3">
        <v>0</v>
      </c>
      <c r="U181" s="3">
        <v>40000</v>
      </c>
      <c r="V181" s="3">
        <v>0</v>
      </c>
      <c r="W181" s="3">
        <v>1537</v>
      </c>
      <c r="X181" s="3">
        <v>1733</v>
      </c>
      <c r="Y181" s="3">
        <v>0</v>
      </c>
      <c r="Z181" s="3">
        <v>0</v>
      </c>
      <c r="AA181" s="3">
        <v>0</v>
      </c>
      <c r="AB181" s="3">
        <v>0</v>
      </c>
      <c r="AC181" s="3">
        <v>142646</v>
      </c>
      <c r="AD181" s="3">
        <v>12347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20">
        <f t="shared" si="4"/>
        <v>320518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f t="shared" si="5"/>
        <v>0</v>
      </c>
    </row>
    <row r="182" spans="1:44">
      <c r="A182" s="4" t="s">
        <v>513</v>
      </c>
      <c r="B182" s="2" t="s">
        <v>514</v>
      </c>
      <c r="C182" s="2" t="s">
        <v>515</v>
      </c>
      <c r="D182" s="3">
        <v>7798</v>
      </c>
      <c r="E182" s="3">
        <v>-1266</v>
      </c>
      <c r="F182" s="3">
        <v>11951</v>
      </c>
      <c r="G182" s="3">
        <v>0</v>
      </c>
      <c r="H182" s="3">
        <v>38100</v>
      </c>
      <c r="I182" s="3">
        <v>0</v>
      </c>
      <c r="J182" s="3">
        <v>113168</v>
      </c>
      <c r="K182" s="3">
        <v>0</v>
      </c>
      <c r="L182" s="3">
        <v>0</v>
      </c>
      <c r="M182" s="3">
        <v>619786</v>
      </c>
      <c r="N182" s="3">
        <v>18063</v>
      </c>
      <c r="O182" s="3">
        <v>0</v>
      </c>
      <c r="P182" s="3">
        <v>0</v>
      </c>
      <c r="Q182" s="3">
        <v>40615</v>
      </c>
      <c r="R182" s="3">
        <v>31152</v>
      </c>
      <c r="S182" s="3">
        <v>0</v>
      </c>
      <c r="T182" s="3">
        <v>0</v>
      </c>
      <c r="U182" s="3">
        <v>232162</v>
      </c>
      <c r="V182" s="3">
        <v>0</v>
      </c>
      <c r="W182" s="3">
        <v>59213</v>
      </c>
      <c r="X182" s="3">
        <v>5925</v>
      </c>
      <c r="Y182" s="3">
        <v>0</v>
      </c>
      <c r="Z182" s="3">
        <v>0</v>
      </c>
      <c r="AA182" s="3">
        <v>0</v>
      </c>
      <c r="AB182" s="3">
        <v>0</v>
      </c>
      <c r="AC182" s="3">
        <v>157603</v>
      </c>
      <c r="AD182" s="3">
        <v>5973</v>
      </c>
      <c r="AE182" s="3">
        <v>3688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20">
        <f t="shared" si="4"/>
        <v>1343931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f t="shared" si="5"/>
        <v>0</v>
      </c>
    </row>
    <row r="183" spans="1:44">
      <c r="A183" s="4" t="s">
        <v>516</v>
      </c>
      <c r="B183" s="2" t="s">
        <v>517</v>
      </c>
      <c r="C183" s="2" t="s">
        <v>517</v>
      </c>
      <c r="D183" s="3">
        <v>0</v>
      </c>
      <c r="E183" s="3">
        <v>0</v>
      </c>
      <c r="F183" s="3">
        <v>60800</v>
      </c>
      <c r="G183" s="3">
        <v>0</v>
      </c>
      <c r="H183" s="3">
        <v>0</v>
      </c>
      <c r="I183" s="3">
        <v>0</v>
      </c>
      <c r="J183" s="3">
        <v>10061</v>
      </c>
      <c r="K183" s="3">
        <v>0</v>
      </c>
      <c r="L183" s="3">
        <v>0</v>
      </c>
      <c r="M183" s="3">
        <v>1033095</v>
      </c>
      <c r="N183" s="3">
        <v>26327</v>
      </c>
      <c r="O183" s="3">
        <v>0</v>
      </c>
      <c r="P183" s="3">
        <v>12279</v>
      </c>
      <c r="Q183" s="3">
        <v>35091</v>
      </c>
      <c r="R183" s="3">
        <v>36802</v>
      </c>
      <c r="S183" s="3">
        <v>0</v>
      </c>
      <c r="T183" s="3">
        <v>0</v>
      </c>
      <c r="U183" s="3">
        <v>193210</v>
      </c>
      <c r="V183" s="3">
        <v>0</v>
      </c>
      <c r="W183" s="3">
        <v>7930</v>
      </c>
      <c r="X183" s="3">
        <v>1290</v>
      </c>
      <c r="Y183" s="3">
        <v>0</v>
      </c>
      <c r="Z183" s="3">
        <v>0</v>
      </c>
      <c r="AA183" s="3">
        <v>0</v>
      </c>
      <c r="AB183" s="3">
        <v>0</v>
      </c>
      <c r="AC183" s="3">
        <v>200000</v>
      </c>
      <c r="AD183" s="3">
        <v>53828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20">
        <f t="shared" si="4"/>
        <v>1670713</v>
      </c>
      <c r="AM183" s="3">
        <v>0</v>
      </c>
      <c r="AN183" s="3">
        <v>0</v>
      </c>
      <c r="AO183" s="3">
        <v>0</v>
      </c>
      <c r="AP183" s="3">
        <v>4782</v>
      </c>
      <c r="AQ183" s="3">
        <v>18</v>
      </c>
      <c r="AR183" s="3">
        <f t="shared" si="5"/>
        <v>4800</v>
      </c>
    </row>
    <row r="184" spans="1:44">
      <c r="A184" s="4" t="s">
        <v>518</v>
      </c>
      <c r="B184" s="2" t="s">
        <v>519</v>
      </c>
      <c r="C184" s="2" t="s">
        <v>512</v>
      </c>
      <c r="D184" s="3">
        <v>833</v>
      </c>
      <c r="E184" s="3">
        <v>14777</v>
      </c>
      <c r="F184" s="3">
        <v>119729</v>
      </c>
      <c r="G184" s="3">
        <v>0</v>
      </c>
      <c r="H184" s="3">
        <v>193266</v>
      </c>
      <c r="I184" s="3">
        <v>0</v>
      </c>
      <c r="J184" s="3">
        <v>404882</v>
      </c>
      <c r="K184" s="3">
        <v>0</v>
      </c>
      <c r="L184" s="3">
        <v>0</v>
      </c>
      <c r="M184" s="3">
        <v>1246130</v>
      </c>
      <c r="N184" s="3">
        <v>28286</v>
      </c>
      <c r="O184" s="3">
        <v>0</v>
      </c>
      <c r="P184" s="3">
        <v>0</v>
      </c>
      <c r="Q184" s="3">
        <v>140450</v>
      </c>
      <c r="R184" s="3">
        <v>128503</v>
      </c>
      <c r="S184" s="3">
        <v>0</v>
      </c>
      <c r="T184" s="3">
        <v>0</v>
      </c>
      <c r="U184" s="3">
        <v>637956</v>
      </c>
      <c r="V184" s="3">
        <v>0</v>
      </c>
      <c r="W184" s="3">
        <v>323155</v>
      </c>
      <c r="X184" s="3">
        <v>15010</v>
      </c>
      <c r="Y184" s="3">
        <v>0</v>
      </c>
      <c r="Z184" s="3">
        <v>0</v>
      </c>
      <c r="AA184" s="3">
        <v>0</v>
      </c>
      <c r="AB184" s="3">
        <v>0</v>
      </c>
      <c r="AC184" s="3">
        <v>478785</v>
      </c>
      <c r="AD184" s="3">
        <v>172281</v>
      </c>
      <c r="AE184" s="3">
        <v>0</v>
      </c>
      <c r="AF184" s="3">
        <v>0</v>
      </c>
      <c r="AG184" s="3">
        <v>731409</v>
      </c>
      <c r="AH184" s="3">
        <v>0</v>
      </c>
      <c r="AI184" s="3">
        <v>0</v>
      </c>
      <c r="AJ184" s="3">
        <v>0</v>
      </c>
      <c r="AK184" s="3">
        <v>0</v>
      </c>
      <c r="AL184" s="20">
        <f t="shared" si="4"/>
        <v>4635452</v>
      </c>
      <c r="AM184" s="3">
        <v>0</v>
      </c>
      <c r="AN184" s="3">
        <v>0</v>
      </c>
      <c r="AO184" s="3">
        <v>0</v>
      </c>
      <c r="AP184" s="3">
        <v>44026</v>
      </c>
      <c r="AQ184" s="3">
        <v>0</v>
      </c>
      <c r="AR184" s="3">
        <f t="shared" si="5"/>
        <v>44026</v>
      </c>
    </row>
    <row r="185" spans="1:44">
      <c r="A185" s="4" t="s">
        <v>520</v>
      </c>
      <c r="B185" s="2" t="s">
        <v>521</v>
      </c>
      <c r="C185" s="2" t="s">
        <v>512</v>
      </c>
      <c r="D185" s="3">
        <v>248</v>
      </c>
      <c r="E185" s="3">
        <v>9</v>
      </c>
      <c r="F185" s="3">
        <v>12704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260339</v>
      </c>
      <c r="N185" s="3">
        <v>8634</v>
      </c>
      <c r="O185" s="3">
        <v>0</v>
      </c>
      <c r="P185" s="3">
        <v>0</v>
      </c>
      <c r="Q185" s="3">
        <v>39555</v>
      </c>
      <c r="R185" s="3">
        <v>3537</v>
      </c>
      <c r="S185" s="3">
        <v>0</v>
      </c>
      <c r="T185" s="3">
        <v>0</v>
      </c>
      <c r="U185" s="3">
        <v>93718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63822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20">
        <f t="shared" si="4"/>
        <v>482566</v>
      </c>
      <c r="AM185" s="3">
        <v>0</v>
      </c>
      <c r="AN185" s="3">
        <v>0</v>
      </c>
      <c r="AO185" s="3">
        <v>0</v>
      </c>
      <c r="AP185" s="3">
        <v>39</v>
      </c>
      <c r="AQ185" s="3">
        <v>0</v>
      </c>
      <c r="AR185" s="3">
        <f t="shared" si="5"/>
        <v>39</v>
      </c>
    </row>
    <row r="186" spans="1:44">
      <c r="A186" s="4" t="s">
        <v>522</v>
      </c>
      <c r="B186" s="2" t="s">
        <v>523</v>
      </c>
      <c r="C186" s="2" t="s">
        <v>524</v>
      </c>
      <c r="D186" s="3">
        <v>62052</v>
      </c>
      <c r="E186" s="3">
        <v>38702</v>
      </c>
      <c r="F186" s="3">
        <v>24958</v>
      </c>
      <c r="G186" s="3">
        <v>0</v>
      </c>
      <c r="H186" s="3">
        <v>0</v>
      </c>
      <c r="I186" s="3">
        <v>0</v>
      </c>
      <c r="J186" s="3">
        <v>16835</v>
      </c>
      <c r="K186" s="3">
        <v>0</v>
      </c>
      <c r="L186" s="3">
        <v>0</v>
      </c>
      <c r="M186" s="3">
        <v>582209</v>
      </c>
      <c r="N186" s="3">
        <v>10750</v>
      </c>
      <c r="O186" s="3">
        <v>0</v>
      </c>
      <c r="P186" s="3">
        <v>0</v>
      </c>
      <c r="Q186" s="3">
        <v>34730</v>
      </c>
      <c r="R186" s="3">
        <v>2505</v>
      </c>
      <c r="S186" s="3">
        <v>0</v>
      </c>
      <c r="T186" s="3">
        <v>0</v>
      </c>
      <c r="U186" s="3">
        <v>215114</v>
      </c>
      <c r="V186" s="3">
        <v>0</v>
      </c>
      <c r="W186" s="3">
        <v>31091</v>
      </c>
      <c r="X186" s="3">
        <v>14967</v>
      </c>
      <c r="Y186" s="3">
        <v>0</v>
      </c>
      <c r="Z186" s="3">
        <v>0</v>
      </c>
      <c r="AA186" s="3">
        <v>0</v>
      </c>
      <c r="AB186" s="3">
        <v>0</v>
      </c>
      <c r="AC186" s="3">
        <v>259000</v>
      </c>
      <c r="AD186" s="3">
        <v>67490</v>
      </c>
      <c r="AE186" s="3">
        <v>11744</v>
      </c>
      <c r="AF186" s="3">
        <v>0</v>
      </c>
      <c r="AG186" s="3">
        <v>235778</v>
      </c>
      <c r="AH186" s="3">
        <v>0</v>
      </c>
      <c r="AI186" s="3">
        <v>0</v>
      </c>
      <c r="AJ186" s="3">
        <v>0</v>
      </c>
      <c r="AK186" s="3">
        <v>0</v>
      </c>
      <c r="AL186" s="20">
        <f t="shared" si="4"/>
        <v>1607925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f t="shared" si="5"/>
        <v>0</v>
      </c>
    </row>
    <row r="187" spans="1:44">
      <c r="A187" s="4" t="s">
        <v>525</v>
      </c>
      <c r="B187" s="2" t="s">
        <v>526</v>
      </c>
      <c r="C187" s="2" t="s">
        <v>527</v>
      </c>
      <c r="D187" s="3">
        <v>3161</v>
      </c>
      <c r="E187" s="3">
        <v>0</v>
      </c>
      <c r="F187" s="3">
        <v>10426</v>
      </c>
      <c r="G187" s="3">
        <v>0</v>
      </c>
      <c r="H187" s="3">
        <v>0</v>
      </c>
      <c r="I187" s="3">
        <v>0</v>
      </c>
      <c r="J187" s="3">
        <v>1248</v>
      </c>
      <c r="K187" s="3">
        <v>0</v>
      </c>
      <c r="L187" s="3">
        <v>0</v>
      </c>
      <c r="M187" s="3">
        <v>218064</v>
      </c>
      <c r="N187" s="3">
        <v>21500</v>
      </c>
      <c r="O187" s="3">
        <v>0</v>
      </c>
      <c r="P187" s="3">
        <v>0</v>
      </c>
      <c r="Q187" s="3">
        <v>14280</v>
      </c>
      <c r="R187" s="3">
        <v>0</v>
      </c>
      <c r="S187" s="3">
        <v>1448</v>
      </c>
      <c r="T187" s="3">
        <v>0</v>
      </c>
      <c r="U187" s="3">
        <v>68353</v>
      </c>
      <c r="V187" s="3">
        <v>0</v>
      </c>
      <c r="W187" s="3">
        <v>0</v>
      </c>
      <c r="X187" s="3">
        <v>2019</v>
      </c>
      <c r="Y187" s="3">
        <v>0</v>
      </c>
      <c r="Z187" s="3">
        <v>0</v>
      </c>
      <c r="AA187" s="3">
        <v>0</v>
      </c>
      <c r="AB187" s="3">
        <v>0</v>
      </c>
      <c r="AC187" s="3">
        <v>254386</v>
      </c>
      <c r="AD187" s="3">
        <v>229</v>
      </c>
      <c r="AE187" s="3">
        <v>7126</v>
      </c>
      <c r="AF187" s="3">
        <v>0</v>
      </c>
      <c r="AG187" s="3">
        <v>188075</v>
      </c>
      <c r="AH187" s="3">
        <v>0</v>
      </c>
      <c r="AI187" s="3">
        <v>0</v>
      </c>
      <c r="AJ187" s="3">
        <v>0</v>
      </c>
      <c r="AK187" s="3">
        <v>0</v>
      </c>
      <c r="AL187" s="20">
        <f t="shared" si="4"/>
        <v>790315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f t="shared" si="5"/>
        <v>0</v>
      </c>
    </row>
    <row r="188" spans="1:44">
      <c r="A188" s="4" t="s">
        <v>528</v>
      </c>
      <c r="B188" s="2" t="s">
        <v>529</v>
      </c>
      <c r="C188" s="2" t="s">
        <v>140</v>
      </c>
      <c r="D188" s="3">
        <v>0</v>
      </c>
      <c r="E188" s="3">
        <v>0</v>
      </c>
      <c r="F188" s="3">
        <v>73181</v>
      </c>
      <c r="G188" s="3">
        <v>0</v>
      </c>
      <c r="H188" s="3">
        <v>25000</v>
      </c>
      <c r="I188" s="3">
        <v>0</v>
      </c>
      <c r="J188" s="3">
        <v>130241</v>
      </c>
      <c r="K188" s="3">
        <v>25000</v>
      </c>
      <c r="L188" s="3">
        <v>17835</v>
      </c>
      <c r="M188" s="3">
        <v>603576</v>
      </c>
      <c r="N188" s="3">
        <v>51516</v>
      </c>
      <c r="O188" s="3">
        <v>0</v>
      </c>
      <c r="P188" s="3">
        <v>924</v>
      </c>
      <c r="Q188" s="3">
        <v>158216</v>
      </c>
      <c r="R188" s="3">
        <v>10000</v>
      </c>
      <c r="S188" s="3">
        <v>21884</v>
      </c>
      <c r="T188" s="3">
        <v>0</v>
      </c>
      <c r="U188" s="3">
        <v>399965</v>
      </c>
      <c r="V188" s="3">
        <v>0</v>
      </c>
      <c r="W188" s="3">
        <v>200000</v>
      </c>
      <c r="X188" s="3">
        <v>79413</v>
      </c>
      <c r="Y188" s="3">
        <v>0</v>
      </c>
      <c r="Z188" s="3">
        <v>0</v>
      </c>
      <c r="AA188" s="3">
        <v>0</v>
      </c>
      <c r="AB188" s="3">
        <v>0</v>
      </c>
      <c r="AC188" s="3">
        <v>943187</v>
      </c>
      <c r="AD188" s="3">
        <v>229614</v>
      </c>
      <c r="AE188" s="3">
        <v>71019</v>
      </c>
      <c r="AF188" s="3">
        <v>0</v>
      </c>
      <c r="AG188" s="3">
        <v>1823207</v>
      </c>
      <c r="AH188" s="3">
        <v>0</v>
      </c>
      <c r="AI188" s="3">
        <v>0</v>
      </c>
      <c r="AJ188" s="3">
        <v>0</v>
      </c>
      <c r="AK188" s="3">
        <v>0</v>
      </c>
      <c r="AL188" s="20">
        <f t="shared" si="4"/>
        <v>4863778</v>
      </c>
      <c r="AM188" s="3">
        <v>0</v>
      </c>
      <c r="AN188" s="3">
        <v>0</v>
      </c>
      <c r="AO188" s="3">
        <v>0</v>
      </c>
      <c r="AP188" s="3">
        <v>4481</v>
      </c>
      <c r="AQ188" s="3">
        <v>943</v>
      </c>
      <c r="AR188" s="3">
        <f t="shared" si="5"/>
        <v>5424</v>
      </c>
    </row>
    <row r="189" spans="1:44">
      <c r="A189" s="4" t="s">
        <v>530</v>
      </c>
      <c r="B189" s="2" t="s">
        <v>531</v>
      </c>
      <c r="C189" s="2" t="s">
        <v>532</v>
      </c>
      <c r="D189" s="3">
        <v>23</v>
      </c>
      <c r="E189" s="3">
        <v>2816</v>
      </c>
      <c r="F189" s="3">
        <v>36728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390413</v>
      </c>
      <c r="N189" s="3">
        <v>34537</v>
      </c>
      <c r="O189" s="3">
        <v>0</v>
      </c>
      <c r="P189" s="3">
        <v>0</v>
      </c>
      <c r="Q189" s="3">
        <v>71526</v>
      </c>
      <c r="R189" s="3">
        <v>364</v>
      </c>
      <c r="S189" s="3">
        <v>0</v>
      </c>
      <c r="T189" s="3">
        <v>6080</v>
      </c>
      <c r="U189" s="3">
        <v>343897</v>
      </c>
      <c r="V189" s="3">
        <v>0</v>
      </c>
      <c r="W189" s="3">
        <v>174181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223496</v>
      </c>
      <c r="AD189" s="3">
        <v>76388</v>
      </c>
      <c r="AE189" s="3">
        <v>2910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20">
        <f t="shared" si="4"/>
        <v>1363359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f t="shared" si="5"/>
        <v>0</v>
      </c>
    </row>
    <row r="190" spans="1:44">
      <c r="A190" s="4" t="s">
        <v>533</v>
      </c>
      <c r="B190" s="2" t="s">
        <v>534</v>
      </c>
      <c r="C190" s="2" t="s">
        <v>140</v>
      </c>
      <c r="D190" s="3">
        <v>2</v>
      </c>
      <c r="E190" s="3">
        <v>0</v>
      </c>
      <c r="F190" s="3">
        <v>85015</v>
      </c>
      <c r="G190" s="3">
        <v>150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237994</v>
      </c>
      <c r="N190" s="3">
        <v>6887</v>
      </c>
      <c r="O190" s="3">
        <v>0</v>
      </c>
      <c r="P190" s="3">
        <v>0</v>
      </c>
      <c r="Q190" s="3">
        <v>50000</v>
      </c>
      <c r="R190" s="3">
        <v>0</v>
      </c>
      <c r="S190" s="3">
        <v>0</v>
      </c>
      <c r="T190" s="3">
        <v>0</v>
      </c>
      <c r="U190" s="3">
        <v>91844</v>
      </c>
      <c r="V190" s="3">
        <v>0</v>
      </c>
      <c r="W190" s="3">
        <v>0</v>
      </c>
      <c r="X190" s="3">
        <v>32285</v>
      </c>
      <c r="Y190" s="3">
        <v>0</v>
      </c>
      <c r="Z190" s="3">
        <v>0</v>
      </c>
      <c r="AA190" s="3">
        <v>0</v>
      </c>
      <c r="AB190" s="3">
        <v>0</v>
      </c>
      <c r="AC190" s="3">
        <v>449746</v>
      </c>
      <c r="AD190" s="3">
        <v>38854</v>
      </c>
      <c r="AE190" s="3">
        <v>0</v>
      </c>
      <c r="AF190" s="3">
        <v>0</v>
      </c>
      <c r="AG190" s="3">
        <v>599846</v>
      </c>
      <c r="AH190" s="3">
        <v>0</v>
      </c>
      <c r="AI190" s="3">
        <v>0</v>
      </c>
      <c r="AJ190" s="3">
        <v>0</v>
      </c>
      <c r="AK190" s="3">
        <v>0</v>
      </c>
      <c r="AL190" s="20">
        <f t="shared" si="4"/>
        <v>1592623</v>
      </c>
      <c r="AM190" s="3">
        <v>0</v>
      </c>
      <c r="AN190" s="3">
        <v>0</v>
      </c>
      <c r="AO190" s="3">
        <v>0</v>
      </c>
      <c r="AP190" s="3">
        <v>423</v>
      </c>
      <c r="AQ190" s="3">
        <v>0</v>
      </c>
      <c r="AR190" s="3">
        <f t="shared" si="5"/>
        <v>423</v>
      </c>
    </row>
    <row r="191" spans="1:44">
      <c r="A191" s="4" t="s">
        <v>535</v>
      </c>
      <c r="B191" s="2" t="s">
        <v>536</v>
      </c>
      <c r="C191" s="2" t="s">
        <v>537</v>
      </c>
      <c r="D191" s="3">
        <v>0</v>
      </c>
      <c r="E191" s="3">
        <v>0</v>
      </c>
      <c r="F191" s="3">
        <v>13350</v>
      </c>
      <c r="G191" s="3">
        <v>0</v>
      </c>
      <c r="H191" s="3">
        <v>0</v>
      </c>
      <c r="I191" s="3">
        <v>0</v>
      </c>
      <c r="J191" s="3">
        <v>52005</v>
      </c>
      <c r="K191" s="3">
        <v>0</v>
      </c>
      <c r="L191" s="3">
        <v>248518</v>
      </c>
      <c r="M191" s="3">
        <v>277109</v>
      </c>
      <c r="N191" s="3">
        <v>12333</v>
      </c>
      <c r="O191" s="3">
        <v>0</v>
      </c>
      <c r="P191" s="3">
        <v>0</v>
      </c>
      <c r="Q191" s="3">
        <v>52505</v>
      </c>
      <c r="R191" s="3">
        <v>44826</v>
      </c>
      <c r="S191" s="3">
        <v>0</v>
      </c>
      <c r="T191" s="3">
        <v>0</v>
      </c>
      <c r="U191" s="3">
        <v>324300</v>
      </c>
      <c r="V191" s="3">
        <v>0</v>
      </c>
      <c r="W191" s="3">
        <v>62500</v>
      </c>
      <c r="X191" s="3">
        <v>3405</v>
      </c>
      <c r="Y191" s="3">
        <v>0</v>
      </c>
      <c r="Z191" s="3">
        <v>0</v>
      </c>
      <c r="AA191" s="3">
        <v>0</v>
      </c>
      <c r="AB191" s="3">
        <v>0</v>
      </c>
      <c r="AC191" s="3">
        <v>267530</v>
      </c>
      <c r="AD191" s="3">
        <v>67367</v>
      </c>
      <c r="AE191" s="3">
        <v>513</v>
      </c>
      <c r="AF191" s="3">
        <v>0</v>
      </c>
      <c r="AG191" s="3">
        <v>252164</v>
      </c>
      <c r="AH191" s="3">
        <v>0</v>
      </c>
      <c r="AI191" s="3">
        <v>0</v>
      </c>
      <c r="AJ191" s="3">
        <v>0</v>
      </c>
      <c r="AK191" s="3">
        <v>0</v>
      </c>
      <c r="AL191" s="20">
        <f t="shared" si="4"/>
        <v>1678425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f t="shared" si="5"/>
        <v>0</v>
      </c>
    </row>
    <row r="192" spans="1:44">
      <c r="A192" s="4" t="s">
        <v>538</v>
      </c>
      <c r="B192" s="2" t="s">
        <v>539</v>
      </c>
      <c r="C192" s="2" t="s">
        <v>537</v>
      </c>
      <c r="D192" s="3">
        <v>0</v>
      </c>
      <c r="E192" s="3">
        <v>8</v>
      </c>
      <c r="F192" s="3">
        <v>89210</v>
      </c>
      <c r="G192" s="3">
        <v>0</v>
      </c>
      <c r="H192" s="3">
        <v>495</v>
      </c>
      <c r="I192" s="3">
        <v>0</v>
      </c>
      <c r="J192" s="3">
        <v>27070</v>
      </c>
      <c r="K192" s="3">
        <v>0</v>
      </c>
      <c r="L192" s="3">
        <v>0</v>
      </c>
      <c r="M192" s="3">
        <v>285283</v>
      </c>
      <c r="N192" s="3">
        <v>26537</v>
      </c>
      <c r="O192" s="3">
        <v>0</v>
      </c>
      <c r="P192" s="3">
        <v>0</v>
      </c>
      <c r="Q192" s="3">
        <v>35934</v>
      </c>
      <c r="R192" s="3">
        <v>42659</v>
      </c>
      <c r="S192" s="3">
        <v>0</v>
      </c>
      <c r="T192" s="3">
        <v>0</v>
      </c>
      <c r="U192" s="3">
        <v>298885</v>
      </c>
      <c r="V192" s="3">
        <v>0</v>
      </c>
      <c r="W192" s="3">
        <v>25772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325803</v>
      </c>
      <c r="AD192" s="3">
        <v>46594</v>
      </c>
      <c r="AE192" s="3">
        <v>11385</v>
      </c>
      <c r="AF192" s="3">
        <v>0</v>
      </c>
      <c r="AG192" s="3">
        <v>465345</v>
      </c>
      <c r="AH192" s="3">
        <v>0</v>
      </c>
      <c r="AI192" s="3">
        <v>0</v>
      </c>
      <c r="AJ192" s="3">
        <v>0</v>
      </c>
      <c r="AK192" s="3">
        <v>0</v>
      </c>
      <c r="AL192" s="20">
        <f t="shared" si="4"/>
        <v>1680980</v>
      </c>
      <c r="AM192" s="3">
        <v>0</v>
      </c>
      <c r="AN192" s="3">
        <v>0</v>
      </c>
      <c r="AO192" s="3">
        <v>0</v>
      </c>
      <c r="AP192" s="3">
        <v>53619</v>
      </c>
      <c r="AQ192" s="3">
        <v>0</v>
      </c>
      <c r="AR192" s="3">
        <f t="shared" si="5"/>
        <v>53619</v>
      </c>
    </row>
    <row r="193" spans="1:44">
      <c r="A193" s="4" t="s">
        <v>540</v>
      </c>
      <c r="B193" s="2" t="s">
        <v>541</v>
      </c>
      <c r="C193" s="2" t="s">
        <v>542</v>
      </c>
      <c r="D193" s="3">
        <v>0</v>
      </c>
      <c r="E193" s="3">
        <v>0</v>
      </c>
      <c r="F193" s="3">
        <v>72163</v>
      </c>
      <c r="G193" s="3">
        <v>0</v>
      </c>
      <c r="H193" s="3">
        <v>1116</v>
      </c>
      <c r="I193" s="3">
        <v>0</v>
      </c>
      <c r="J193" s="3">
        <v>0</v>
      </c>
      <c r="K193" s="3">
        <v>0</v>
      </c>
      <c r="L193" s="3">
        <v>0</v>
      </c>
      <c r="M193" s="3">
        <v>664663</v>
      </c>
      <c r="N193" s="3">
        <v>0</v>
      </c>
      <c r="O193" s="3">
        <v>0</v>
      </c>
      <c r="P193" s="3">
        <v>0</v>
      </c>
      <c r="Q193" s="3">
        <v>7323</v>
      </c>
      <c r="R193" s="3">
        <v>0</v>
      </c>
      <c r="S193" s="3">
        <v>0</v>
      </c>
      <c r="T193" s="3">
        <v>0</v>
      </c>
      <c r="U193" s="3">
        <v>11872</v>
      </c>
      <c r="V193" s="3">
        <v>0</v>
      </c>
      <c r="W193" s="3">
        <v>0</v>
      </c>
      <c r="X193" s="3">
        <v>15297</v>
      </c>
      <c r="Y193" s="3">
        <v>0</v>
      </c>
      <c r="Z193" s="3">
        <v>0</v>
      </c>
      <c r="AA193" s="3">
        <v>0</v>
      </c>
      <c r="AB193" s="3">
        <v>0</v>
      </c>
      <c r="AC193" s="3">
        <v>76314</v>
      </c>
      <c r="AD193" s="3">
        <v>0</v>
      </c>
      <c r="AE193" s="3">
        <v>24469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20">
        <f t="shared" si="4"/>
        <v>873217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f t="shared" si="5"/>
        <v>0</v>
      </c>
    </row>
    <row r="194" spans="1:44">
      <c r="A194" s="4" t="s">
        <v>543</v>
      </c>
      <c r="B194" s="2" t="s">
        <v>544</v>
      </c>
      <c r="C194" s="2" t="s">
        <v>545</v>
      </c>
      <c r="D194" s="3">
        <v>0</v>
      </c>
      <c r="E194" s="3">
        <v>0</v>
      </c>
      <c r="F194" s="3">
        <v>110421</v>
      </c>
      <c r="G194" s="3">
        <v>0</v>
      </c>
      <c r="H194" s="3">
        <v>43333</v>
      </c>
      <c r="I194" s="3">
        <v>0</v>
      </c>
      <c r="J194" s="3">
        <v>144488</v>
      </c>
      <c r="K194" s="3">
        <v>30104</v>
      </c>
      <c r="L194" s="3">
        <v>96770</v>
      </c>
      <c r="M194" s="3">
        <v>952261</v>
      </c>
      <c r="N194" s="3">
        <v>26677</v>
      </c>
      <c r="O194" s="3">
        <v>0</v>
      </c>
      <c r="P194" s="3">
        <v>0</v>
      </c>
      <c r="Q194" s="3">
        <v>133286</v>
      </c>
      <c r="R194" s="3">
        <v>59436</v>
      </c>
      <c r="S194" s="3">
        <v>0</v>
      </c>
      <c r="T194" s="3">
        <v>0</v>
      </c>
      <c r="U194" s="3">
        <v>975447</v>
      </c>
      <c r="V194" s="3">
        <v>0</v>
      </c>
      <c r="W194" s="3">
        <v>164224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396686</v>
      </c>
      <c r="AD194" s="3">
        <v>74094</v>
      </c>
      <c r="AE194" s="3">
        <v>0</v>
      </c>
      <c r="AF194" s="3">
        <v>0</v>
      </c>
      <c r="AG194" s="3">
        <v>1452059</v>
      </c>
      <c r="AH194" s="3">
        <v>0</v>
      </c>
      <c r="AI194" s="3">
        <v>0</v>
      </c>
      <c r="AJ194" s="3">
        <v>0</v>
      </c>
      <c r="AK194" s="3">
        <v>0</v>
      </c>
      <c r="AL194" s="20">
        <f t="shared" si="4"/>
        <v>4659286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f t="shared" si="5"/>
        <v>0</v>
      </c>
    </row>
    <row r="195" spans="1:44">
      <c r="A195" s="4" t="s">
        <v>546</v>
      </c>
      <c r="B195" s="2" t="s">
        <v>547</v>
      </c>
      <c r="C195" s="2" t="s">
        <v>488</v>
      </c>
      <c r="D195" s="3">
        <v>0</v>
      </c>
      <c r="E195" s="3">
        <v>-939</v>
      </c>
      <c r="F195" s="3">
        <v>26462</v>
      </c>
      <c r="G195" s="3">
        <v>0</v>
      </c>
      <c r="H195" s="3">
        <v>4249</v>
      </c>
      <c r="I195" s="3">
        <v>0</v>
      </c>
      <c r="J195" s="3">
        <v>51858</v>
      </c>
      <c r="K195" s="3">
        <v>6733</v>
      </c>
      <c r="L195" s="3">
        <v>0</v>
      </c>
      <c r="M195" s="3">
        <v>760386</v>
      </c>
      <c r="N195" s="3">
        <v>5873</v>
      </c>
      <c r="O195" s="3">
        <v>0</v>
      </c>
      <c r="P195" s="3">
        <v>0</v>
      </c>
      <c r="Q195" s="3">
        <v>41607</v>
      </c>
      <c r="R195" s="3">
        <v>38946</v>
      </c>
      <c r="S195" s="3">
        <v>0</v>
      </c>
      <c r="T195" s="3">
        <v>0</v>
      </c>
      <c r="U195" s="3">
        <v>138642</v>
      </c>
      <c r="V195" s="3">
        <v>0</v>
      </c>
      <c r="W195" s="3">
        <v>57377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133124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20">
        <f t="shared" si="4"/>
        <v>1264318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f t="shared" si="5"/>
        <v>0</v>
      </c>
    </row>
    <row r="196" spans="1:44">
      <c r="A196" s="4" t="s">
        <v>548</v>
      </c>
      <c r="B196" s="2" t="s">
        <v>549</v>
      </c>
      <c r="C196" s="2" t="s">
        <v>140</v>
      </c>
      <c r="D196" s="3">
        <v>2906</v>
      </c>
      <c r="E196" s="3">
        <v>0</v>
      </c>
      <c r="F196" s="3">
        <v>124373</v>
      </c>
      <c r="G196" s="3">
        <v>0</v>
      </c>
      <c r="H196" s="3">
        <v>0</v>
      </c>
      <c r="I196" s="3">
        <v>0</v>
      </c>
      <c r="J196" s="3">
        <v>294</v>
      </c>
      <c r="K196" s="3">
        <v>0</v>
      </c>
      <c r="L196" s="3">
        <v>0</v>
      </c>
      <c r="M196" s="3">
        <v>2412563</v>
      </c>
      <c r="N196" s="3">
        <v>58310</v>
      </c>
      <c r="O196" s="3">
        <v>0</v>
      </c>
      <c r="P196" s="3">
        <v>0</v>
      </c>
      <c r="Q196" s="3">
        <v>91777</v>
      </c>
      <c r="R196" s="3">
        <v>70167</v>
      </c>
      <c r="S196" s="3">
        <v>0</v>
      </c>
      <c r="T196" s="3">
        <v>0</v>
      </c>
      <c r="U196" s="3">
        <v>635000</v>
      </c>
      <c r="V196" s="3">
        <v>0</v>
      </c>
      <c r="W196" s="3">
        <v>154140</v>
      </c>
      <c r="X196" s="3">
        <v>24645</v>
      </c>
      <c r="Y196" s="3">
        <v>0</v>
      </c>
      <c r="Z196" s="3">
        <v>0</v>
      </c>
      <c r="AA196" s="3">
        <v>0</v>
      </c>
      <c r="AB196" s="3">
        <v>0</v>
      </c>
      <c r="AC196" s="3">
        <v>317649</v>
      </c>
      <c r="AD196" s="3">
        <v>269166</v>
      </c>
      <c r="AE196" s="3">
        <v>23334</v>
      </c>
      <c r="AF196" s="3">
        <v>0</v>
      </c>
      <c r="AG196" s="3">
        <v>1861410</v>
      </c>
      <c r="AH196" s="3">
        <v>0</v>
      </c>
      <c r="AI196" s="3">
        <v>0</v>
      </c>
      <c r="AJ196" s="3">
        <v>101</v>
      </c>
      <c r="AK196" s="3">
        <v>0</v>
      </c>
      <c r="AL196" s="20">
        <f t="shared" si="4"/>
        <v>6045835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f t="shared" si="5"/>
        <v>0</v>
      </c>
    </row>
    <row r="197" spans="1:44">
      <c r="A197" s="4" t="s">
        <v>550</v>
      </c>
      <c r="B197" s="2" t="s">
        <v>551</v>
      </c>
      <c r="C197" s="2" t="s">
        <v>532</v>
      </c>
      <c r="D197" s="3">
        <v>0</v>
      </c>
      <c r="E197" s="3">
        <v>974</v>
      </c>
      <c r="F197" s="3">
        <v>46773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157236</v>
      </c>
      <c r="N197" s="3">
        <v>7501</v>
      </c>
      <c r="O197" s="3">
        <v>0</v>
      </c>
      <c r="P197" s="3">
        <v>0</v>
      </c>
      <c r="Q197" s="3">
        <v>4407</v>
      </c>
      <c r="R197" s="3">
        <v>0</v>
      </c>
      <c r="S197" s="3">
        <v>0</v>
      </c>
      <c r="T197" s="3">
        <v>0</v>
      </c>
      <c r="U197" s="3">
        <v>103981</v>
      </c>
      <c r="V197" s="3">
        <v>0</v>
      </c>
      <c r="W197" s="3">
        <v>18956</v>
      </c>
      <c r="X197" s="3">
        <v>32184</v>
      </c>
      <c r="Y197" s="3">
        <v>0</v>
      </c>
      <c r="Z197" s="3">
        <v>0</v>
      </c>
      <c r="AA197" s="3">
        <v>0</v>
      </c>
      <c r="AB197" s="3">
        <v>0</v>
      </c>
      <c r="AC197" s="3">
        <v>195000</v>
      </c>
      <c r="AD197" s="3">
        <v>27739</v>
      </c>
      <c r="AE197" s="3">
        <v>10489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20">
        <f t="shared" si="4"/>
        <v>605240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f t="shared" si="5"/>
        <v>0</v>
      </c>
    </row>
    <row r="198" spans="1:44">
      <c r="A198" s="4" t="s">
        <v>552</v>
      </c>
      <c r="B198" s="2" t="s">
        <v>553</v>
      </c>
      <c r="C198" s="2" t="s">
        <v>228</v>
      </c>
      <c r="D198" s="3">
        <v>0</v>
      </c>
      <c r="E198" s="3">
        <v>0</v>
      </c>
      <c r="F198" s="3">
        <v>124592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890036</v>
      </c>
      <c r="N198" s="3">
        <v>19405</v>
      </c>
      <c r="O198" s="3">
        <v>0</v>
      </c>
      <c r="P198" s="3">
        <v>0</v>
      </c>
      <c r="Q198" s="3">
        <v>83632</v>
      </c>
      <c r="R198" s="3">
        <v>5015</v>
      </c>
      <c r="S198" s="3">
        <v>0</v>
      </c>
      <c r="T198" s="3">
        <v>0</v>
      </c>
      <c r="U198" s="3">
        <v>136000</v>
      </c>
      <c r="V198" s="3">
        <v>0</v>
      </c>
      <c r="W198" s="3">
        <v>0</v>
      </c>
      <c r="X198" s="3">
        <v>26899</v>
      </c>
      <c r="Y198" s="3">
        <v>0</v>
      </c>
      <c r="Z198" s="3">
        <v>0</v>
      </c>
      <c r="AA198" s="3">
        <v>0</v>
      </c>
      <c r="AB198" s="3">
        <v>0</v>
      </c>
      <c r="AC198" s="3">
        <v>9971</v>
      </c>
      <c r="AD198" s="3">
        <v>145253</v>
      </c>
      <c r="AE198" s="3">
        <v>47574</v>
      </c>
      <c r="AF198" s="3">
        <v>0</v>
      </c>
      <c r="AG198" s="3">
        <v>154272</v>
      </c>
      <c r="AH198" s="3">
        <v>0</v>
      </c>
      <c r="AI198" s="3">
        <v>0</v>
      </c>
      <c r="AJ198" s="3">
        <v>0</v>
      </c>
      <c r="AK198" s="3">
        <v>0</v>
      </c>
      <c r="AL198" s="20">
        <f t="shared" ref="AL198:AL261" si="6">SUM(D198:AK198)</f>
        <v>1642649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f t="shared" ref="AR198:AR261" si="7">SUM(AM198:AQ198)</f>
        <v>0</v>
      </c>
    </row>
    <row r="199" spans="1:44">
      <c r="A199" s="4" t="s">
        <v>554</v>
      </c>
      <c r="B199" s="2" t="s">
        <v>555</v>
      </c>
      <c r="C199" s="2" t="s">
        <v>488</v>
      </c>
      <c r="D199" s="3">
        <v>0</v>
      </c>
      <c r="E199" s="3">
        <v>0</v>
      </c>
      <c r="F199" s="3">
        <v>88044</v>
      </c>
      <c r="G199" s="3">
        <v>0</v>
      </c>
      <c r="H199" s="3">
        <v>10000</v>
      </c>
      <c r="I199" s="3">
        <v>0</v>
      </c>
      <c r="J199" s="3">
        <v>568080</v>
      </c>
      <c r="K199" s="3">
        <v>70051</v>
      </c>
      <c r="L199" s="3">
        <v>6834</v>
      </c>
      <c r="M199" s="3">
        <v>487987</v>
      </c>
      <c r="N199" s="3">
        <v>16004</v>
      </c>
      <c r="O199" s="3">
        <v>0</v>
      </c>
      <c r="P199" s="3">
        <v>0</v>
      </c>
      <c r="Q199" s="3">
        <v>142049</v>
      </c>
      <c r="R199" s="3">
        <v>71172</v>
      </c>
      <c r="S199" s="3">
        <v>0</v>
      </c>
      <c r="T199" s="3">
        <v>4749</v>
      </c>
      <c r="U199" s="3">
        <v>411240</v>
      </c>
      <c r="V199" s="3">
        <v>0</v>
      </c>
      <c r="W199" s="3">
        <v>172587</v>
      </c>
      <c r="X199" s="3">
        <v>15386</v>
      </c>
      <c r="Y199" s="3">
        <v>0</v>
      </c>
      <c r="Z199" s="3">
        <v>0</v>
      </c>
      <c r="AA199" s="3">
        <v>0</v>
      </c>
      <c r="AB199" s="3">
        <v>0</v>
      </c>
      <c r="AC199" s="3">
        <v>626753</v>
      </c>
      <c r="AD199" s="3">
        <v>82147</v>
      </c>
      <c r="AE199" s="3">
        <v>0</v>
      </c>
      <c r="AF199" s="3">
        <v>0</v>
      </c>
      <c r="AG199" s="3">
        <v>548462</v>
      </c>
      <c r="AH199" s="3">
        <v>0</v>
      </c>
      <c r="AI199" s="3">
        <v>0</v>
      </c>
      <c r="AJ199" s="3">
        <v>0</v>
      </c>
      <c r="AK199" s="3">
        <v>1057775</v>
      </c>
      <c r="AL199" s="20">
        <f t="shared" si="6"/>
        <v>4379320</v>
      </c>
      <c r="AM199" s="3">
        <v>0</v>
      </c>
      <c r="AN199" s="3">
        <v>0</v>
      </c>
      <c r="AO199" s="3">
        <v>0</v>
      </c>
      <c r="AP199" s="3">
        <v>11587</v>
      </c>
      <c r="AQ199" s="3">
        <v>2195</v>
      </c>
      <c r="AR199" s="3">
        <f t="shared" si="7"/>
        <v>13782</v>
      </c>
    </row>
    <row r="200" spans="1:44">
      <c r="A200" s="4" t="s">
        <v>556</v>
      </c>
      <c r="B200" s="2" t="s">
        <v>557</v>
      </c>
      <c r="C200" s="2" t="s">
        <v>542</v>
      </c>
      <c r="D200" s="3">
        <v>15135</v>
      </c>
      <c r="E200" s="3">
        <v>14483</v>
      </c>
      <c r="F200" s="3">
        <v>96516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726071</v>
      </c>
      <c r="N200" s="3">
        <v>10784</v>
      </c>
      <c r="O200" s="3">
        <v>0</v>
      </c>
      <c r="P200" s="3">
        <v>0</v>
      </c>
      <c r="Q200" s="3">
        <v>159630</v>
      </c>
      <c r="R200" s="3">
        <v>88244</v>
      </c>
      <c r="S200" s="3">
        <v>0</v>
      </c>
      <c r="T200" s="3">
        <v>0</v>
      </c>
      <c r="U200" s="3">
        <v>656637</v>
      </c>
      <c r="V200" s="3">
        <v>0</v>
      </c>
      <c r="W200" s="3">
        <v>13759</v>
      </c>
      <c r="X200" s="3">
        <v>54117</v>
      </c>
      <c r="Y200" s="3">
        <v>0</v>
      </c>
      <c r="Z200" s="3">
        <v>0</v>
      </c>
      <c r="AA200" s="3">
        <v>0</v>
      </c>
      <c r="AB200" s="3">
        <v>661229</v>
      </c>
      <c r="AC200" s="3">
        <v>556083</v>
      </c>
      <c r="AD200" s="3">
        <v>124830</v>
      </c>
      <c r="AE200" s="3">
        <v>23972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20">
        <f t="shared" si="6"/>
        <v>3201490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f t="shared" si="7"/>
        <v>0</v>
      </c>
    </row>
    <row r="201" spans="1:44">
      <c r="A201" s="4" t="s">
        <v>558</v>
      </c>
      <c r="B201" s="2" t="s">
        <v>559</v>
      </c>
      <c r="C201" s="2" t="s">
        <v>537</v>
      </c>
      <c r="D201" s="3">
        <v>0</v>
      </c>
      <c r="E201" s="3">
        <v>0</v>
      </c>
      <c r="F201" s="3">
        <v>56730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463672</v>
      </c>
      <c r="N201" s="3">
        <v>17063</v>
      </c>
      <c r="O201" s="3">
        <v>0</v>
      </c>
      <c r="P201" s="3">
        <v>0</v>
      </c>
      <c r="Q201" s="3">
        <v>13635</v>
      </c>
      <c r="R201" s="3">
        <v>1604</v>
      </c>
      <c r="S201" s="3">
        <v>0</v>
      </c>
      <c r="T201" s="3">
        <v>0</v>
      </c>
      <c r="U201" s="3">
        <v>221045</v>
      </c>
      <c r="V201" s="3">
        <v>0</v>
      </c>
      <c r="W201" s="3">
        <v>14061</v>
      </c>
      <c r="X201" s="3">
        <v>3003</v>
      </c>
      <c r="Y201" s="3">
        <v>0</v>
      </c>
      <c r="Z201" s="3">
        <v>0</v>
      </c>
      <c r="AA201" s="3">
        <v>0</v>
      </c>
      <c r="AB201" s="3">
        <v>0</v>
      </c>
      <c r="AC201" s="3">
        <v>148705</v>
      </c>
      <c r="AD201" s="3">
        <v>49671</v>
      </c>
      <c r="AE201" s="3">
        <v>42085</v>
      </c>
      <c r="AF201" s="3">
        <v>0</v>
      </c>
      <c r="AG201" s="3">
        <v>703240</v>
      </c>
      <c r="AH201" s="3">
        <v>0</v>
      </c>
      <c r="AI201" s="3">
        <v>0</v>
      </c>
      <c r="AJ201" s="3">
        <v>0</v>
      </c>
      <c r="AK201" s="3">
        <v>0</v>
      </c>
      <c r="AL201" s="20">
        <f t="shared" si="6"/>
        <v>1734514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f t="shared" si="7"/>
        <v>0</v>
      </c>
    </row>
    <row r="202" spans="1:44">
      <c r="A202" s="4" t="s">
        <v>560</v>
      </c>
      <c r="B202" s="2" t="s">
        <v>561</v>
      </c>
      <c r="C202" s="2" t="s">
        <v>491</v>
      </c>
      <c r="D202" s="3">
        <v>0</v>
      </c>
      <c r="E202" s="3">
        <v>7318</v>
      </c>
      <c r="F202" s="3">
        <v>847</v>
      </c>
      <c r="G202" s="3">
        <v>0</v>
      </c>
      <c r="H202" s="3">
        <v>38566</v>
      </c>
      <c r="I202" s="3">
        <v>0</v>
      </c>
      <c r="J202" s="3">
        <v>347569</v>
      </c>
      <c r="K202" s="3">
        <v>0</v>
      </c>
      <c r="L202" s="3">
        <v>0</v>
      </c>
      <c r="M202" s="3">
        <v>2108678</v>
      </c>
      <c r="N202" s="3">
        <v>8090</v>
      </c>
      <c r="O202" s="3">
        <v>0</v>
      </c>
      <c r="P202" s="3">
        <v>0</v>
      </c>
      <c r="Q202" s="3">
        <v>330372</v>
      </c>
      <c r="R202" s="3">
        <v>183601</v>
      </c>
      <c r="S202" s="3">
        <v>0</v>
      </c>
      <c r="T202" s="3">
        <v>0</v>
      </c>
      <c r="U202" s="3">
        <v>964015</v>
      </c>
      <c r="V202" s="3">
        <v>0</v>
      </c>
      <c r="W202" s="3">
        <v>78047</v>
      </c>
      <c r="X202" s="3">
        <v>64649</v>
      </c>
      <c r="Y202" s="3">
        <v>0</v>
      </c>
      <c r="Z202" s="3">
        <v>0</v>
      </c>
      <c r="AA202" s="3">
        <v>0</v>
      </c>
      <c r="AB202" s="3">
        <v>0</v>
      </c>
      <c r="AC202" s="3">
        <v>1069630</v>
      </c>
      <c r="AD202" s="3">
        <v>456131</v>
      </c>
      <c r="AE202" s="3">
        <v>61599</v>
      </c>
      <c r="AF202" s="3">
        <v>0</v>
      </c>
      <c r="AG202" s="3">
        <v>1549126</v>
      </c>
      <c r="AH202" s="3">
        <v>0</v>
      </c>
      <c r="AI202" s="3">
        <v>0</v>
      </c>
      <c r="AJ202" s="3">
        <v>0</v>
      </c>
      <c r="AK202" s="3">
        <v>0</v>
      </c>
      <c r="AL202" s="20">
        <f t="shared" si="6"/>
        <v>7268238</v>
      </c>
      <c r="AM202" s="3">
        <v>0</v>
      </c>
      <c r="AN202" s="3">
        <v>0</v>
      </c>
      <c r="AO202" s="3">
        <v>0</v>
      </c>
      <c r="AP202" s="3">
        <v>236893</v>
      </c>
      <c r="AQ202" s="3">
        <v>40405</v>
      </c>
      <c r="AR202" s="3">
        <f t="shared" si="7"/>
        <v>277298</v>
      </c>
    </row>
    <row r="203" spans="1:44">
      <c r="A203" s="4" t="s">
        <v>562</v>
      </c>
      <c r="B203" s="2" t="s">
        <v>563</v>
      </c>
      <c r="C203" s="2" t="s">
        <v>537</v>
      </c>
      <c r="D203" s="3">
        <v>0</v>
      </c>
      <c r="E203" s="3">
        <v>0</v>
      </c>
      <c r="F203" s="3">
        <v>80683</v>
      </c>
      <c r="G203" s="3">
        <v>0</v>
      </c>
      <c r="H203" s="3">
        <v>21500</v>
      </c>
      <c r="I203" s="3">
        <v>0</v>
      </c>
      <c r="J203" s="3">
        <v>125000</v>
      </c>
      <c r="K203" s="3">
        <v>0</v>
      </c>
      <c r="L203" s="3">
        <v>3306</v>
      </c>
      <c r="M203" s="3">
        <v>636053</v>
      </c>
      <c r="N203" s="3">
        <v>2025</v>
      </c>
      <c r="O203" s="3">
        <v>0</v>
      </c>
      <c r="P203" s="3">
        <v>0</v>
      </c>
      <c r="Q203" s="3">
        <v>21500</v>
      </c>
      <c r="R203" s="3">
        <v>25000</v>
      </c>
      <c r="S203" s="3">
        <v>72315</v>
      </c>
      <c r="T203" s="3">
        <v>0</v>
      </c>
      <c r="U203" s="3">
        <v>187296</v>
      </c>
      <c r="V203" s="3">
        <v>0</v>
      </c>
      <c r="W203" s="3">
        <v>175000</v>
      </c>
      <c r="X203" s="3">
        <v>45671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52525</v>
      </c>
      <c r="AF203" s="3">
        <v>0</v>
      </c>
      <c r="AG203" s="3">
        <v>465886</v>
      </c>
      <c r="AH203" s="3">
        <v>0</v>
      </c>
      <c r="AI203" s="3">
        <v>0</v>
      </c>
      <c r="AJ203" s="3">
        <v>0</v>
      </c>
      <c r="AK203" s="3">
        <v>0</v>
      </c>
      <c r="AL203" s="20">
        <f t="shared" si="6"/>
        <v>1913760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f t="shared" si="7"/>
        <v>0</v>
      </c>
    </row>
    <row r="204" spans="1:44">
      <c r="A204" s="4" t="s">
        <v>564</v>
      </c>
      <c r="B204" s="2" t="s">
        <v>565</v>
      </c>
      <c r="C204" s="2" t="s">
        <v>537</v>
      </c>
      <c r="D204" s="3">
        <v>0</v>
      </c>
      <c r="E204" s="3">
        <v>68</v>
      </c>
      <c r="F204" s="3">
        <v>10333</v>
      </c>
      <c r="G204" s="3">
        <v>0</v>
      </c>
      <c r="H204" s="3">
        <v>0</v>
      </c>
      <c r="I204" s="3">
        <v>0</v>
      </c>
      <c r="J204" s="3">
        <v>13805</v>
      </c>
      <c r="K204" s="3">
        <v>0</v>
      </c>
      <c r="L204" s="3">
        <v>0</v>
      </c>
      <c r="M204" s="3">
        <v>553749</v>
      </c>
      <c r="N204" s="3">
        <v>2327</v>
      </c>
      <c r="O204" s="3">
        <v>0</v>
      </c>
      <c r="P204" s="3">
        <v>0</v>
      </c>
      <c r="Q204" s="3">
        <v>31615</v>
      </c>
      <c r="R204" s="3">
        <v>7689</v>
      </c>
      <c r="S204" s="3">
        <v>0</v>
      </c>
      <c r="T204" s="3">
        <v>0</v>
      </c>
      <c r="U204" s="3">
        <v>80256</v>
      </c>
      <c r="V204" s="3">
        <v>0</v>
      </c>
      <c r="W204" s="3">
        <v>24695</v>
      </c>
      <c r="X204" s="3">
        <v>701</v>
      </c>
      <c r="Y204" s="3">
        <v>0</v>
      </c>
      <c r="Z204" s="3">
        <v>0</v>
      </c>
      <c r="AA204" s="3">
        <v>0</v>
      </c>
      <c r="AB204" s="3">
        <v>0</v>
      </c>
      <c r="AC204" s="3">
        <v>216849</v>
      </c>
      <c r="AD204" s="3">
        <v>20956</v>
      </c>
      <c r="AE204" s="3">
        <v>22218</v>
      </c>
      <c r="AF204" s="3">
        <v>0</v>
      </c>
      <c r="AG204" s="3">
        <v>238588</v>
      </c>
      <c r="AH204" s="3">
        <v>0</v>
      </c>
      <c r="AI204" s="3">
        <v>0</v>
      </c>
      <c r="AJ204" s="3">
        <v>0</v>
      </c>
      <c r="AK204" s="3">
        <v>0</v>
      </c>
      <c r="AL204" s="20">
        <f t="shared" si="6"/>
        <v>1223849</v>
      </c>
      <c r="AM204" s="3">
        <v>0</v>
      </c>
      <c r="AN204" s="3">
        <v>0</v>
      </c>
      <c r="AO204" s="3">
        <v>0</v>
      </c>
      <c r="AP204" s="3">
        <v>19590</v>
      </c>
      <c r="AQ204" s="3">
        <v>0</v>
      </c>
      <c r="AR204" s="3">
        <f t="shared" si="7"/>
        <v>19590</v>
      </c>
    </row>
    <row r="205" spans="1:44">
      <c r="A205" s="4" t="s">
        <v>566</v>
      </c>
      <c r="B205" s="2" t="s">
        <v>567</v>
      </c>
      <c r="C205" s="2" t="s">
        <v>568</v>
      </c>
      <c r="D205" s="3">
        <v>0</v>
      </c>
      <c r="E205" s="3">
        <v>1838</v>
      </c>
      <c r="F205" s="3">
        <v>116518</v>
      </c>
      <c r="G205" s="3">
        <v>0</v>
      </c>
      <c r="H205" s="3">
        <v>0</v>
      </c>
      <c r="I205" s="3">
        <v>0</v>
      </c>
      <c r="J205" s="3">
        <v>40773</v>
      </c>
      <c r="K205" s="3">
        <v>0</v>
      </c>
      <c r="L205" s="3">
        <v>0</v>
      </c>
      <c r="M205" s="3">
        <v>534768</v>
      </c>
      <c r="N205" s="3">
        <v>16354</v>
      </c>
      <c r="O205" s="3">
        <v>0</v>
      </c>
      <c r="P205" s="3">
        <v>0</v>
      </c>
      <c r="Q205" s="3">
        <v>50360</v>
      </c>
      <c r="R205" s="3">
        <v>0</v>
      </c>
      <c r="S205" s="3">
        <v>0</v>
      </c>
      <c r="T205" s="3">
        <v>0</v>
      </c>
      <c r="U205" s="3">
        <v>192056</v>
      </c>
      <c r="V205" s="3">
        <v>0</v>
      </c>
      <c r="W205" s="3">
        <v>54795</v>
      </c>
      <c r="X205" s="3">
        <v>6685</v>
      </c>
      <c r="Y205" s="3">
        <v>0</v>
      </c>
      <c r="Z205" s="3">
        <v>0</v>
      </c>
      <c r="AA205" s="3">
        <v>0</v>
      </c>
      <c r="AB205" s="3">
        <v>331396</v>
      </c>
      <c r="AC205" s="3">
        <v>46431</v>
      </c>
      <c r="AD205" s="3">
        <v>78198</v>
      </c>
      <c r="AE205" s="3">
        <v>7139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20">
        <f t="shared" si="6"/>
        <v>1477311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f t="shared" si="7"/>
        <v>0</v>
      </c>
    </row>
    <row r="206" spans="1:44">
      <c r="A206" s="4" t="s">
        <v>569</v>
      </c>
      <c r="B206" s="2" t="s">
        <v>570</v>
      </c>
      <c r="C206" s="2" t="s">
        <v>90</v>
      </c>
      <c r="D206" s="3">
        <v>37273</v>
      </c>
      <c r="E206" s="3">
        <v>-17210</v>
      </c>
      <c r="F206" s="3">
        <v>132232</v>
      </c>
      <c r="G206" s="3">
        <v>0</v>
      </c>
      <c r="H206" s="3">
        <v>100279</v>
      </c>
      <c r="I206" s="3">
        <v>0</v>
      </c>
      <c r="J206" s="3">
        <v>927361</v>
      </c>
      <c r="K206" s="3">
        <v>24258</v>
      </c>
      <c r="L206" s="3">
        <v>0</v>
      </c>
      <c r="M206" s="3">
        <v>4595539</v>
      </c>
      <c r="N206" s="3">
        <v>56001</v>
      </c>
      <c r="O206" s="3">
        <v>0</v>
      </c>
      <c r="P206" s="3">
        <v>0</v>
      </c>
      <c r="Q206" s="3">
        <v>557444</v>
      </c>
      <c r="R206" s="3">
        <v>198469</v>
      </c>
      <c r="S206" s="3">
        <v>0</v>
      </c>
      <c r="T206" s="3">
        <v>0</v>
      </c>
      <c r="U206" s="3">
        <v>1662603</v>
      </c>
      <c r="V206" s="3">
        <v>0</v>
      </c>
      <c r="W206" s="3">
        <v>73405</v>
      </c>
      <c r="X206" s="3">
        <v>1406</v>
      </c>
      <c r="Y206" s="3">
        <v>0</v>
      </c>
      <c r="Z206" s="3">
        <v>0</v>
      </c>
      <c r="AA206" s="3">
        <v>0</v>
      </c>
      <c r="AB206" s="3">
        <v>0</v>
      </c>
      <c r="AC206" s="3">
        <v>1750877</v>
      </c>
      <c r="AD206" s="3">
        <v>305152</v>
      </c>
      <c r="AE206" s="3">
        <v>34883</v>
      </c>
      <c r="AF206" s="3">
        <v>0</v>
      </c>
      <c r="AG206" s="3">
        <v>1147492</v>
      </c>
      <c r="AH206" s="3">
        <v>0</v>
      </c>
      <c r="AI206" s="3">
        <v>0</v>
      </c>
      <c r="AJ206" s="3">
        <v>0</v>
      </c>
      <c r="AK206" s="3">
        <v>0</v>
      </c>
      <c r="AL206" s="20">
        <f t="shared" si="6"/>
        <v>11587464</v>
      </c>
      <c r="AM206" s="3">
        <v>0</v>
      </c>
      <c r="AN206" s="3">
        <v>0</v>
      </c>
      <c r="AO206" s="3">
        <v>0</v>
      </c>
      <c r="AP206" s="3">
        <v>20199</v>
      </c>
      <c r="AQ206" s="3">
        <v>1</v>
      </c>
      <c r="AR206" s="3">
        <f t="shared" si="7"/>
        <v>20200</v>
      </c>
    </row>
    <row r="207" spans="1:44">
      <c r="A207" s="4" t="s">
        <v>571</v>
      </c>
      <c r="B207" s="2" t="s">
        <v>572</v>
      </c>
      <c r="C207" s="2" t="s">
        <v>573</v>
      </c>
      <c r="D207" s="3">
        <v>155</v>
      </c>
      <c r="E207" s="3">
        <v>0</v>
      </c>
      <c r="F207" s="3">
        <v>193026</v>
      </c>
      <c r="G207" s="3">
        <v>0</v>
      </c>
      <c r="H207" s="3">
        <v>0</v>
      </c>
      <c r="I207" s="3">
        <v>0</v>
      </c>
      <c r="J207" s="3">
        <v>90279</v>
      </c>
      <c r="K207" s="3">
        <v>0</v>
      </c>
      <c r="L207" s="3">
        <v>0</v>
      </c>
      <c r="M207" s="3">
        <v>1306500</v>
      </c>
      <c r="N207" s="3">
        <v>3973</v>
      </c>
      <c r="O207" s="3">
        <v>0</v>
      </c>
      <c r="P207" s="3">
        <v>0</v>
      </c>
      <c r="Q207" s="3">
        <v>134929</v>
      </c>
      <c r="R207" s="3">
        <v>50000</v>
      </c>
      <c r="S207" s="3">
        <v>1700</v>
      </c>
      <c r="T207" s="3">
        <v>0</v>
      </c>
      <c r="U207" s="3">
        <v>419816</v>
      </c>
      <c r="V207" s="3">
        <v>0</v>
      </c>
      <c r="W207" s="3">
        <v>48934</v>
      </c>
      <c r="X207" s="3">
        <v>100680</v>
      </c>
      <c r="Y207" s="3">
        <v>0</v>
      </c>
      <c r="Z207" s="3">
        <v>0</v>
      </c>
      <c r="AA207" s="3">
        <v>0</v>
      </c>
      <c r="AB207" s="3">
        <v>0</v>
      </c>
      <c r="AC207" s="3">
        <v>500000</v>
      </c>
      <c r="AD207" s="3">
        <v>95988</v>
      </c>
      <c r="AE207" s="3">
        <v>25144</v>
      </c>
      <c r="AF207" s="3">
        <v>0</v>
      </c>
      <c r="AG207" s="3">
        <v>754091</v>
      </c>
      <c r="AH207" s="3">
        <v>0</v>
      </c>
      <c r="AI207" s="3">
        <v>0</v>
      </c>
      <c r="AJ207" s="3">
        <v>0</v>
      </c>
      <c r="AK207" s="3">
        <v>0</v>
      </c>
      <c r="AL207" s="20">
        <f t="shared" si="6"/>
        <v>3725215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f t="shared" si="7"/>
        <v>0</v>
      </c>
    </row>
    <row r="208" spans="1:44">
      <c r="A208" s="4" t="s">
        <v>574</v>
      </c>
      <c r="B208" s="2" t="s">
        <v>575</v>
      </c>
      <c r="C208" s="2" t="s">
        <v>469</v>
      </c>
      <c r="D208" s="3">
        <v>466</v>
      </c>
      <c r="E208" s="3">
        <v>218</v>
      </c>
      <c r="F208" s="3">
        <v>313940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1202686</v>
      </c>
      <c r="N208" s="3">
        <v>41519</v>
      </c>
      <c r="O208" s="3">
        <v>0</v>
      </c>
      <c r="P208" s="3">
        <v>0</v>
      </c>
      <c r="Q208" s="3">
        <v>40000</v>
      </c>
      <c r="R208" s="3">
        <v>38356</v>
      </c>
      <c r="S208" s="3">
        <v>0</v>
      </c>
      <c r="T208" s="3">
        <v>0</v>
      </c>
      <c r="U208" s="3">
        <v>340025</v>
      </c>
      <c r="V208" s="3">
        <v>0</v>
      </c>
      <c r="W208" s="3">
        <v>11333</v>
      </c>
      <c r="X208" s="3">
        <v>30433</v>
      </c>
      <c r="Y208" s="3">
        <v>0</v>
      </c>
      <c r="Z208" s="3">
        <v>0</v>
      </c>
      <c r="AA208" s="3">
        <v>0</v>
      </c>
      <c r="AB208" s="3">
        <v>0</v>
      </c>
      <c r="AC208" s="3">
        <v>153466</v>
      </c>
      <c r="AD208" s="3">
        <v>76377</v>
      </c>
      <c r="AE208" s="3">
        <v>9809</v>
      </c>
      <c r="AF208" s="3">
        <v>0</v>
      </c>
      <c r="AG208" s="3">
        <v>3977083</v>
      </c>
      <c r="AH208" s="3">
        <v>0</v>
      </c>
      <c r="AI208" s="3">
        <v>0</v>
      </c>
      <c r="AJ208" s="3">
        <v>64643</v>
      </c>
      <c r="AK208" s="3">
        <v>0</v>
      </c>
      <c r="AL208" s="20">
        <f t="shared" si="6"/>
        <v>6300354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f t="shared" si="7"/>
        <v>0</v>
      </c>
    </row>
    <row r="209" spans="1:44">
      <c r="A209" s="4" t="s">
        <v>576</v>
      </c>
      <c r="B209" s="2" t="s">
        <v>577</v>
      </c>
      <c r="C209" s="2" t="s">
        <v>578</v>
      </c>
      <c r="D209" s="3">
        <v>7707</v>
      </c>
      <c r="E209" s="3">
        <v>0</v>
      </c>
      <c r="F209" s="3">
        <v>136042</v>
      </c>
      <c r="G209" s="3">
        <v>0</v>
      </c>
      <c r="H209" s="3">
        <v>22447</v>
      </c>
      <c r="I209" s="3">
        <v>0</v>
      </c>
      <c r="J209" s="3">
        <v>15698</v>
      </c>
      <c r="K209" s="3">
        <v>12341</v>
      </c>
      <c r="L209" s="3">
        <v>0</v>
      </c>
      <c r="M209" s="3">
        <v>680339</v>
      </c>
      <c r="N209" s="3">
        <v>26831</v>
      </c>
      <c r="O209" s="3">
        <v>0</v>
      </c>
      <c r="P209" s="3">
        <v>26341</v>
      </c>
      <c r="Q209" s="3">
        <v>123556</v>
      </c>
      <c r="R209" s="3">
        <v>112947</v>
      </c>
      <c r="S209" s="3">
        <v>0</v>
      </c>
      <c r="T209" s="3">
        <v>18840</v>
      </c>
      <c r="U209" s="3">
        <v>340507</v>
      </c>
      <c r="V209" s="3">
        <v>0</v>
      </c>
      <c r="W209" s="3">
        <v>56650</v>
      </c>
      <c r="X209" s="3">
        <v>4918</v>
      </c>
      <c r="Y209" s="3">
        <v>0</v>
      </c>
      <c r="Z209" s="3">
        <v>0</v>
      </c>
      <c r="AA209" s="3">
        <v>0</v>
      </c>
      <c r="AB209" s="3">
        <v>0</v>
      </c>
      <c r="AC209" s="3">
        <v>330285</v>
      </c>
      <c r="AD209" s="3">
        <v>95819</v>
      </c>
      <c r="AE209" s="3">
        <v>26125</v>
      </c>
      <c r="AF209" s="3">
        <v>0</v>
      </c>
      <c r="AG209" s="3">
        <v>492984</v>
      </c>
      <c r="AH209" s="3">
        <v>0</v>
      </c>
      <c r="AI209" s="3">
        <v>0</v>
      </c>
      <c r="AJ209" s="3">
        <v>0</v>
      </c>
      <c r="AK209" s="3">
        <v>0</v>
      </c>
      <c r="AL209" s="20">
        <f t="shared" si="6"/>
        <v>2530377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f t="shared" si="7"/>
        <v>0</v>
      </c>
    </row>
    <row r="210" spans="1:44">
      <c r="A210" s="4" t="s">
        <v>579</v>
      </c>
      <c r="B210" s="2" t="s">
        <v>545</v>
      </c>
      <c r="C210" s="2" t="s">
        <v>545</v>
      </c>
      <c r="D210" s="3">
        <v>0</v>
      </c>
      <c r="E210" s="3">
        <v>0</v>
      </c>
      <c r="F210" s="3">
        <v>744820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1098430</v>
      </c>
      <c r="N210" s="3">
        <v>0</v>
      </c>
      <c r="O210" s="3">
        <v>0</v>
      </c>
      <c r="P210" s="3">
        <v>0</v>
      </c>
      <c r="Q210" s="3">
        <v>52751</v>
      </c>
      <c r="R210" s="3">
        <v>125600</v>
      </c>
      <c r="S210" s="3">
        <v>0</v>
      </c>
      <c r="T210" s="3">
        <v>0</v>
      </c>
      <c r="U210" s="3">
        <v>133688</v>
      </c>
      <c r="V210" s="3">
        <v>0</v>
      </c>
      <c r="W210" s="3">
        <v>0</v>
      </c>
      <c r="X210" s="3">
        <v>132545</v>
      </c>
      <c r="Y210" s="3">
        <v>0</v>
      </c>
      <c r="Z210" s="3">
        <v>0</v>
      </c>
      <c r="AA210" s="3">
        <v>0</v>
      </c>
      <c r="AB210" s="3">
        <v>0</v>
      </c>
      <c r="AC210" s="3">
        <v>509995</v>
      </c>
      <c r="AD210" s="3">
        <v>128465</v>
      </c>
      <c r="AE210" s="3">
        <v>132059</v>
      </c>
      <c r="AF210" s="3">
        <v>0</v>
      </c>
      <c r="AG210" s="3">
        <v>1532994</v>
      </c>
      <c r="AH210" s="3">
        <v>0</v>
      </c>
      <c r="AI210" s="3">
        <v>0</v>
      </c>
      <c r="AJ210" s="3">
        <v>29842</v>
      </c>
      <c r="AK210" s="3">
        <v>746396</v>
      </c>
      <c r="AL210" s="20">
        <f t="shared" si="6"/>
        <v>5367585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f t="shared" si="7"/>
        <v>0</v>
      </c>
    </row>
    <row r="211" spans="1:44">
      <c r="A211" s="4" t="s">
        <v>580</v>
      </c>
      <c r="B211" s="2" t="s">
        <v>581</v>
      </c>
      <c r="C211" s="2" t="s">
        <v>545</v>
      </c>
      <c r="D211" s="3">
        <v>1</v>
      </c>
      <c r="E211" s="3">
        <v>0</v>
      </c>
      <c r="F211" s="3">
        <v>106035</v>
      </c>
      <c r="G211" s="3">
        <v>0</v>
      </c>
      <c r="H211" s="3">
        <v>719</v>
      </c>
      <c r="I211" s="3">
        <v>0</v>
      </c>
      <c r="J211" s="3">
        <v>32108</v>
      </c>
      <c r="K211" s="3">
        <v>0</v>
      </c>
      <c r="L211" s="3">
        <v>0</v>
      </c>
      <c r="M211" s="3">
        <v>542444</v>
      </c>
      <c r="N211" s="3">
        <v>22841</v>
      </c>
      <c r="O211" s="3">
        <v>0</v>
      </c>
      <c r="P211" s="3">
        <v>0</v>
      </c>
      <c r="Q211" s="3">
        <v>71123</v>
      </c>
      <c r="R211" s="3">
        <v>13382</v>
      </c>
      <c r="S211" s="3">
        <v>0</v>
      </c>
      <c r="T211" s="3">
        <v>0</v>
      </c>
      <c r="U211" s="3">
        <v>120394</v>
      </c>
      <c r="V211" s="3">
        <v>0</v>
      </c>
      <c r="W211" s="3">
        <v>16842</v>
      </c>
      <c r="X211" s="3">
        <v>10172</v>
      </c>
      <c r="Y211" s="3">
        <v>0</v>
      </c>
      <c r="Z211" s="3">
        <v>0</v>
      </c>
      <c r="AA211" s="3">
        <v>0</v>
      </c>
      <c r="AB211" s="3">
        <v>0</v>
      </c>
      <c r="AC211" s="3">
        <v>160709</v>
      </c>
      <c r="AD211" s="3">
        <v>11278</v>
      </c>
      <c r="AE211" s="3">
        <v>0</v>
      </c>
      <c r="AF211" s="3">
        <v>0</v>
      </c>
      <c r="AG211" s="3">
        <v>754845</v>
      </c>
      <c r="AH211" s="3">
        <v>0</v>
      </c>
      <c r="AI211" s="3">
        <v>0</v>
      </c>
      <c r="AJ211" s="3">
        <v>0</v>
      </c>
      <c r="AK211" s="3">
        <v>0</v>
      </c>
      <c r="AL211" s="20">
        <f t="shared" si="6"/>
        <v>1862893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f t="shared" si="7"/>
        <v>0</v>
      </c>
    </row>
    <row r="212" spans="1:44">
      <c r="A212" s="4" t="s">
        <v>582</v>
      </c>
      <c r="B212" s="2" t="s">
        <v>583</v>
      </c>
      <c r="C212" s="2" t="s">
        <v>584</v>
      </c>
      <c r="D212" s="3">
        <v>0</v>
      </c>
      <c r="E212" s="3">
        <v>0</v>
      </c>
      <c r="F212" s="3">
        <v>53543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617392</v>
      </c>
      <c r="N212" s="3">
        <v>0</v>
      </c>
      <c r="O212" s="3">
        <v>0</v>
      </c>
      <c r="P212" s="3">
        <v>0</v>
      </c>
      <c r="Q212" s="3">
        <v>34223</v>
      </c>
      <c r="R212" s="3">
        <v>15000</v>
      </c>
      <c r="S212" s="3">
        <v>0</v>
      </c>
      <c r="T212" s="3">
        <v>0</v>
      </c>
      <c r="U212" s="3">
        <v>95721</v>
      </c>
      <c r="V212" s="3">
        <v>0</v>
      </c>
      <c r="W212" s="3">
        <v>15000</v>
      </c>
      <c r="X212" s="3">
        <v>1296</v>
      </c>
      <c r="Y212" s="3">
        <v>0</v>
      </c>
      <c r="Z212" s="3">
        <v>0</v>
      </c>
      <c r="AA212" s="3">
        <v>0</v>
      </c>
      <c r="AB212" s="3">
        <v>0</v>
      </c>
      <c r="AC212" s="3">
        <v>352969</v>
      </c>
      <c r="AD212" s="3">
        <v>0</v>
      </c>
      <c r="AE212" s="3">
        <v>66254</v>
      </c>
      <c r="AF212" s="3">
        <v>0</v>
      </c>
      <c r="AG212" s="3">
        <v>596459</v>
      </c>
      <c r="AH212" s="3">
        <v>0</v>
      </c>
      <c r="AI212" s="3">
        <v>0</v>
      </c>
      <c r="AJ212" s="3">
        <v>0</v>
      </c>
      <c r="AK212" s="3">
        <v>0</v>
      </c>
      <c r="AL212" s="20">
        <f t="shared" si="6"/>
        <v>1847857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f t="shared" si="7"/>
        <v>0</v>
      </c>
    </row>
    <row r="213" spans="1:44">
      <c r="A213" s="4" t="s">
        <v>585</v>
      </c>
      <c r="B213" s="2" t="s">
        <v>586</v>
      </c>
      <c r="C213" s="2" t="s">
        <v>584</v>
      </c>
      <c r="D213" s="3">
        <v>0</v>
      </c>
      <c r="E213" s="3">
        <v>0</v>
      </c>
      <c r="F213" s="3">
        <v>42438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1067671</v>
      </c>
      <c r="N213" s="3">
        <v>18129</v>
      </c>
      <c r="O213" s="3">
        <v>0</v>
      </c>
      <c r="P213" s="3">
        <v>23378</v>
      </c>
      <c r="Q213" s="3">
        <v>58893</v>
      </c>
      <c r="R213" s="3">
        <v>7668</v>
      </c>
      <c r="S213" s="3">
        <v>0</v>
      </c>
      <c r="T213" s="3">
        <v>4716</v>
      </c>
      <c r="U213" s="3">
        <v>230978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82767</v>
      </c>
      <c r="AD213" s="3">
        <v>8639</v>
      </c>
      <c r="AE213" s="3">
        <v>6723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20">
        <f t="shared" si="6"/>
        <v>1552000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f t="shared" si="7"/>
        <v>0</v>
      </c>
    </row>
    <row r="214" spans="1:44">
      <c r="A214" s="4" t="s">
        <v>587</v>
      </c>
      <c r="B214" s="2" t="s">
        <v>588</v>
      </c>
      <c r="C214" s="2" t="s">
        <v>589</v>
      </c>
      <c r="D214" s="3">
        <v>0</v>
      </c>
      <c r="E214" s="3">
        <v>-29961</v>
      </c>
      <c r="F214" s="3">
        <v>357056</v>
      </c>
      <c r="G214" s="3">
        <v>0</v>
      </c>
      <c r="H214" s="3">
        <v>0</v>
      </c>
      <c r="I214" s="3">
        <v>0</v>
      </c>
      <c r="J214" s="3">
        <v>220564</v>
      </c>
      <c r="K214" s="3">
        <v>0</v>
      </c>
      <c r="L214" s="3">
        <v>78359</v>
      </c>
      <c r="M214" s="3">
        <v>931433</v>
      </c>
      <c r="N214" s="3">
        <v>10091</v>
      </c>
      <c r="O214" s="3">
        <v>0</v>
      </c>
      <c r="P214" s="3">
        <v>0</v>
      </c>
      <c r="Q214" s="3">
        <v>79169</v>
      </c>
      <c r="R214" s="3">
        <v>30432</v>
      </c>
      <c r="S214" s="3">
        <v>0</v>
      </c>
      <c r="T214" s="3">
        <v>0</v>
      </c>
      <c r="U214" s="3">
        <v>293090</v>
      </c>
      <c r="V214" s="3">
        <v>0</v>
      </c>
      <c r="W214" s="3">
        <v>19757</v>
      </c>
      <c r="X214" s="3">
        <v>1562</v>
      </c>
      <c r="Y214" s="3">
        <v>0</v>
      </c>
      <c r="Z214" s="3">
        <v>0</v>
      </c>
      <c r="AA214" s="3">
        <v>0</v>
      </c>
      <c r="AB214" s="3">
        <v>0</v>
      </c>
      <c r="AC214" s="3">
        <v>720629</v>
      </c>
      <c r="AD214" s="3">
        <v>77199</v>
      </c>
      <c r="AE214" s="3">
        <v>40126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20">
        <f t="shared" si="6"/>
        <v>2829506</v>
      </c>
      <c r="AM214" s="3">
        <v>0</v>
      </c>
      <c r="AN214" s="3">
        <v>0</v>
      </c>
      <c r="AO214" s="3">
        <v>0</v>
      </c>
      <c r="AP214" s="3">
        <v>6641</v>
      </c>
      <c r="AQ214" s="3">
        <v>1273</v>
      </c>
      <c r="AR214" s="3">
        <f t="shared" si="7"/>
        <v>7914</v>
      </c>
    </row>
    <row r="215" spans="1:44">
      <c r="A215" s="4" t="s">
        <v>590</v>
      </c>
      <c r="B215" s="2" t="s">
        <v>591</v>
      </c>
      <c r="C215" s="2" t="s">
        <v>545</v>
      </c>
      <c r="D215" s="3">
        <v>0</v>
      </c>
      <c r="E215" s="3">
        <v>-3197</v>
      </c>
      <c r="F215" s="3">
        <v>141798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188913</v>
      </c>
      <c r="N215" s="3">
        <v>0</v>
      </c>
      <c r="O215" s="3">
        <v>0</v>
      </c>
      <c r="P215" s="3">
        <v>0</v>
      </c>
      <c r="Q215" s="3">
        <v>14108</v>
      </c>
      <c r="R215" s="3">
        <v>31172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12773</v>
      </c>
      <c r="Y215" s="3">
        <v>0</v>
      </c>
      <c r="Z215" s="3">
        <v>0</v>
      </c>
      <c r="AA215" s="3">
        <v>0</v>
      </c>
      <c r="AB215" s="3">
        <v>0</v>
      </c>
      <c r="AC215" s="3">
        <v>200000</v>
      </c>
      <c r="AD215" s="3">
        <v>34595</v>
      </c>
      <c r="AE215" s="3">
        <v>3763</v>
      </c>
      <c r="AF215" s="3">
        <v>0</v>
      </c>
      <c r="AG215" s="3">
        <v>558685</v>
      </c>
      <c r="AH215" s="3">
        <v>0</v>
      </c>
      <c r="AI215" s="3">
        <v>0</v>
      </c>
      <c r="AJ215" s="3">
        <v>0</v>
      </c>
      <c r="AK215" s="3">
        <v>0</v>
      </c>
      <c r="AL215" s="20">
        <f t="shared" si="6"/>
        <v>1182610</v>
      </c>
      <c r="AM215" s="3">
        <v>0</v>
      </c>
      <c r="AN215" s="3">
        <v>0</v>
      </c>
      <c r="AO215" s="3">
        <v>0</v>
      </c>
      <c r="AP215" s="3">
        <v>25962</v>
      </c>
      <c r="AQ215" s="3">
        <v>0</v>
      </c>
      <c r="AR215" s="3">
        <f t="shared" si="7"/>
        <v>25962</v>
      </c>
    </row>
    <row r="216" spans="1:44">
      <c r="A216" s="4" t="s">
        <v>592</v>
      </c>
      <c r="B216" s="2" t="s">
        <v>593</v>
      </c>
      <c r="C216" s="2" t="s">
        <v>111</v>
      </c>
      <c r="D216" s="3">
        <v>991</v>
      </c>
      <c r="E216" s="3">
        <v>0</v>
      </c>
      <c r="F216" s="3">
        <v>38131</v>
      </c>
      <c r="G216" s="3">
        <v>0</v>
      </c>
      <c r="H216" s="3">
        <v>0</v>
      </c>
      <c r="I216" s="3">
        <v>0</v>
      </c>
      <c r="J216" s="3">
        <v>141832</v>
      </c>
      <c r="K216" s="3">
        <v>0</v>
      </c>
      <c r="L216" s="3">
        <v>0</v>
      </c>
      <c r="M216" s="3">
        <v>450190</v>
      </c>
      <c r="N216" s="3">
        <v>10675</v>
      </c>
      <c r="O216" s="3">
        <v>0</v>
      </c>
      <c r="P216" s="3">
        <v>0</v>
      </c>
      <c r="Q216" s="3">
        <v>46590</v>
      </c>
      <c r="R216" s="3">
        <v>14858</v>
      </c>
      <c r="S216" s="3">
        <v>0</v>
      </c>
      <c r="T216" s="3">
        <v>0</v>
      </c>
      <c r="U216" s="3">
        <v>235207</v>
      </c>
      <c r="V216" s="3">
        <v>0</v>
      </c>
      <c r="W216" s="3">
        <v>147068</v>
      </c>
      <c r="X216" s="3">
        <v>20148</v>
      </c>
      <c r="Y216" s="3">
        <v>0</v>
      </c>
      <c r="Z216" s="3">
        <v>0</v>
      </c>
      <c r="AA216" s="3">
        <v>0</v>
      </c>
      <c r="AB216" s="3">
        <v>0</v>
      </c>
      <c r="AC216" s="3">
        <v>190000</v>
      </c>
      <c r="AD216" s="3">
        <v>46484</v>
      </c>
      <c r="AE216" s="3">
        <v>4253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20">
        <f t="shared" si="6"/>
        <v>1346427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f t="shared" si="7"/>
        <v>0</v>
      </c>
    </row>
    <row r="217" spans="1:44">
      <c r="A217" s="4" t="s">
        <v>594</v>
      </c>
      <c r="B217" s="2" t="s">
        <v>595</v>
      </c>
      <c r="C217" s="2" t="s">
        <v>440</v>
      </c>
      <c r="D217" s="3">
        <v>1</v>
      </c>
      <c r="E217" s="3">
        <v>-24263</v>
      </c>
      <c r="F217" s="3">
        <v>252552</v>
      </c>
      <c r="G217" s="3">
        <v>0</v>
      </c>
      <c r="H217" s="3">
        <v>0</v>
      </c>
      <c r="I217" s="3">
        <v>0</v>
      </c>
      <c r="J217" s="3">
        <v>353301</v>
      </c>
      <c r="K217" s="3">
        <v>51000</v>
      </c>
      <c r="L217" s="3">
        <v>0</v>
      </c>
      <c r="M217" s="3">
        <v>2818719</v>
      </c>
      <c r="N217" s="3">
        <v>141355</v>
      </c>
      <c r="O217" s="3">
        <v>0</v>
      </c>
      <c r="P217" s="3">
        <v>0</v>
      </c>
      <c r="Q217" s="3">
        <v>539240</v>
      </c>
      <c r="R217" s="3">
        <v>513436</v>
      </c>
      <c r="S217" s="3">
        <v>0</v>
      </c>
      <c r="T217" s="3">
        <v>191024</v>
      </c>
      <c r="U217" s="3">
        <v>2403854</v>
      </c>
      <c r="V217" s="3">
        <v>0</v>
      </c>
      <c r="W217" s="3">
        <v>190149</v>
      </c>
      <c r="X217" s="3">
        <v>0</v>
      </c>
      <c r="Y217" s="3">
        <v>0</v>
      </c>
      <c r="Z217" s="3">
        <v>0</v>
      </c>
      <c r="AA217" s="3">
        <v>0</v>
      </c>
      <c r="AB217" s="3">
        <v>2010706</v>
      </c>
      <c r="AC217" s="3">
        <v>2118539</v>
      </c>
      <c r="AD217" s="3">
        <v>1297756</v>
      </c>
      <c r="AE217" s="3">
        <v>38024</v>
      </c>
      <c r="AF217" s="3">
        <v>0</v>
      </c>
      <c r="AG217" s="3">
        <v>2448510</v>
      </c>
      <c r="AH217" s="3">
        <v>0</v>
      </c>
      <c r="AI217" s="3">
        <v>0</v>
      </c>
      <c r="AJ217" s="3">
        <v>0</v>
      </c>
      <c r="AK217" s="3">
        <v>1138877</v>
      </c>
      <c r="AL217" s="20">
        <f t="shared" si="6"/>
        <v>16482780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f t="shared" si="7"/>
        <v>0</v>
      </c>
    </row>
    <row r="218" spans="1:44">
      <c r="A218" s="4" t="s">
        <v>596</v>
      </c>
      <c r="B218" s="2" t="s">
        <v>597</v>
      </c>
      <c r="C218" s="2" t="s">
        <v>117</v>
      </c>
      <c r="D218" s="3">
        <v>6202</v>
      </c>
      <c r="E218" s="3">
        <v>5549</v>
      </c>
      <c r="F218" s="3">
        <v>17459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382383</v>
      </c>
      <c r="N218" s="3">
        <v>16681</v>
      </c>
      <c r="O218" s="3">
        <v>0</v>
      </c>
      <c r="P218" s="3">
        <v>0</v>
      </c>
      <c r="Q218" s="3">
        <v>154980</v>
      </c>
      <c r="R218" s="3">
        <v>19688</v>
      </c>
      <c r="S218" s="3">
        <v>0</v>
      </c>
      <c r="T218" s="3">
        <v>7565</v>
      </c>
      <c r="U218" s="3">
        <v>157955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235786</v>
      </c>
      <c r="AD218" s="3">
        <v>25517</v>
      </c>
      <c r="AE218" s="3">
        <v>56567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20">
        <f t="shared" si="6"/>
        <v>1086332</v>
      </c>
      <c r="AM218" s="3">
        <v>0</v>
      </c>
      <c r="AN218" s="3">
        <v>0</v>
      </c>
      <c r="AO218" s="3">
        <v>0</v>
      </c>
      <c r="AP218" s="3">
        <v>58728</v>
      </c>
      <c r="AQ218" s="3">
        <v>0</v>
      </c>
      <c r="AR218" s="3">
        <f t="shared" si="7"/>
        <v>58728</v>
      </c>
    </row>
    <row r="219" spans="1:44">
      <c r="A219" s="4" t="s">
        <v>598</v>
      </c>
      <c r="B219" s="2" t="s">
        <v>599</v>
      </c>
      <c r="C219" s="2" t="s">
        <v>573</v>
      </c>
      <c r="D219" s="3">
        <v>1</v>
      </c>
      <c r="E219" s="3">
        <v>24354</v>
      </c>
      <c r="F219" s="3">
        <v>32446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807548</v>
      </c>
      <c r="N219" s="3">
        <v>26493</v>
      </c>
      <c r="O219" s="3">
        <v>0</v>
      </c>
      <c r="P219" s="3">
        <v>0</v>
      </c>
      <c r="Q219" s="3">
        <v>75288</v>
      </c>
      <c r="R219" s="3">
        <v>0</v>
      </c>
      <c r="S219" s="3">
        <v>0</v>
      </c>
      <c r="T219" s="3">
        <v>0</v>
      </c>
      <c r="U219" s="3">
        <v>333729</v>
      </c>
      <c r="V219" s="3">
        <v>0</v>
      </c>
      <c r="W219" s="3">
        <v>280305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481246</v>
      </c>
      <c r="AD219" s="3">
        <v>660</v>
      </c>
      <c r="AE219" s="3">
        <v>69724</v>
      </c>
      <c r="AF219" s="3">
        <v>0</v>
      </c>
      <c r="AG219" s="3">
        <v>622187</v>
      </c>
      <c r="AH219" s="3">
        <v>0</v>
      </c>
      <c r="AI219" s="3">
        <v>0</v>
      </c>
      <c r="AJ219" s="3">
        <v>0</v>
      </c>
      <c r="AK219" s="3">
        <v>0</v>
      </c>
      <c r="AL219" s="20">
        <f t="shared" si="6"/>
        <v>2753981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f t="shared" si="7"/>
        <v>0</v>
      </c>
    </row>
    <row r="220" spans="1:44">
      <c r="A220" s="4" t="s">
        <v>600</v>
      </c>
      <c r="B220" s="2" t="s">
        <v>601</v>
      </c>
      <c r="C220" s="2" t="s">
        <v>440</v>
      </c>
      <c r="D220" s="3">
        <v>0</v>
      </c>
      <c r="E220" s="3">
        <v>13958</v>
      </c>
      <c r="F220" s="3">
        <v>38237</v>
      </c>
      <c r="G220" s="3">
        <v>0</v>
      </c>
      <c r="H220" s="3">
        <v>42279</v>
      </c>
      <c r="I220" s="3">
        <v>0</v>
      </c>
      <c r="J220" s="3">
        <v>69536</v>
      </c>
      <c r="K220" s="3">
        <v>791</v>
      </c>
      <c r="L220" s="3">
        <v>0</v>
      </c>
      <c r="M220" s="3">
        <v>166475</v>
      </c>
      <c r="N220" s="3">
        <v>23428</v>
      </c>
      <c r="O220" s="3">
        <v>0</v>
      </c>
      <c r="P220" s="3">
        <v>0</v>
      </c>
      <c r="Q220" s="3">
        <v>121128</v>
      </c>
      <c r="R220" s="3">
        <v>19202</v>
      </c>
      <c r="S220" s="3">
        <v>0</v>
      </c>
      <c r="T220" s="3">
        <v>0</v>
      </c>
      <c r="U220" s="3">
        <v>230876</v>
      </c>
      <c r="V220" s="3">
        <v>0</v>
      </c>
      <c r="W220" s="3">
        <v>73718</v>
      </c>
      <c r="X220" s="3">
        <v>4693</v>
      </c>
      <c r="Y220" s="3">
        <v>0</v>
      </c>
      <c r="Z220" s="3">
        <v>0</v>
      </c>
      <c r="AA220" s="3">
        <v>0</v>
      </c>
      <c r="AB220" s="3">
        <v>0</v>
      </c>
      <c r="AC220" s="3">
        <v>409138</v>
      </c>
      <c r="AD220" s="3">
        <v>40327</v>
      </c>
      <c r="AE220" s="3">
        <v>27133</v>
      </c>
      <c r="AF220" s="3">
        <v>0</v>
      </c>
      <c r="AG220" s="3">
        <v>1277412</v>
      </c>
      <c r="AH220" s="3">
        <v>0</v>
      </c>
      <c r="AI220" s="3">
        <v>0</v>
      </c>
      <c r="AJ220" s="3">
        <v>0</v>
      </c>
      <c r="AK220" s="3">
        <v>0</v>
      </c>
      <c r="AL220" s="20">
        <f t="shared" si="6"/>
        <v>2558331</v>
      </c>
      <c r="AM220" s="3">
        <v>0</v>
      </c>
      <c r="AN220" s="3">
        <v>0</v>
      </c>
      <c r="AO220" s="3">
        <v>0</v>
      </c>
      <c r="AP220" s="3">
        <v>9988</v>
      </c>
      <c r="AQ220" s="3">
        <v>1098</v>
      </c>
      <c r="AR220" s="3">
        <f t="shared" si="7"/>
        <v>11086</v>
      </c>
    </row>
    <row r="221" spans="1:44">
      <c r="A221" s="4" t="s">
        <v>602</v>
      </c>
      <c r="B221" s="2" t="s">
        <v>603</v>
      </c>
      <c r="C221" s="2" t="s">
        <v>517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316908</v>
      </c>
      <c r="N221" s="3">
        <v>0</v>
      </c>
      <c r="O221" s="3">
        <v>0</v>
      </c>
      <c r="P221" s="3">
        <v>0</v>
      </c>
      <c r="Q221" s="3">
        <v>15293</v>
      </c>
      <c r="R221" s="3">
        <v>0</v>
      </c>
      <c r="S221" s="3">
        <v>0</v>
      </c>
      <c r="T221" s="3">
        <v>0</v>
      </c>
      <c r="U221" s="3">
        <v>20291</v>
      </c>
      <c r="V221" s="3">
        <v>0</v>
      </c>
      <c r="W221" s="3">
        <v>0</v>
      </c>
      <c r="X221" s="3">
        <v>3192</v>
      </c>
      <c r="Y221" s="3">
        <v>0</v>
      </c>
      <c r="Z221" s="3">
        <v>0</v>
      </c>
      <c r="AA221" s="3">
        <v>0</v>
      </c>
      <c r="AB221" s="3">
        <v>0</v>
      </c>
      <c r="AC221" s="3">
        <v>8746</v>
      </c>
      <c r="AD221" s="3">
        <v>0</v>
      </c>
      <c r="AE221" s="3">
        <v>10196</v>
      </c>
      <c r="AF221" s="3">
        <v>0</v>
      </c>
      <c r="AG221" s="3">
        <v>706141</v>
      </c>
      <c r="AH221" s="3">
        <v>0</v>
      </c>
      <c r="AI221" s="3">
        <v>0</v>
      </c>
      <c r="AJ221" s="3">
        <v>0</v>
      </c>
      <c r="AK221" s="3">
        <v>0</v>
      </c>
      <c r="AL221" s="20">
        <f t="shared" si="6"/>
        <v>1080767</v>
      </c>
      <c r="AM221" s="3">
        <v>0</v>
      </c>
      <c r="AN221" s="3">
        <v>0</v>
      </c>
      <c r="AO221" s="3">
        <v>0</v>
      </c>
      <c r="AP221" s="3">
        <v>1381</v>
      </c>
      <c r="AQ221" s="3">
        <v>0</v>
      </c>
      <c r="AR221" s="3">
        <f t="shared" si="7"/>
        <v>1381</v>
      </c>
    </row>
    <row r="222" spans="1:44">
      <c r="A222" s="4" t="s">
        <v>604</v>
      </c>
      <c r="B222" s="2" t="s">
        <v>605</v>
      </c>
      <c r="C222" s="2" t="s">
        <v>584</v>
      </c>
      <c r="D222" s="3">
        <v>59</v>
      </c>
      <c r="E222" s="3">
        <v>0</v>
      </c>
      <c r="F222" s="3">
        <v>234872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116531</v>
      </c>
      <c r="N222" s="3">
        <v>23630</v>
      </c>
      <c r="O222" s="3">
        <v>0</v>
      </c>
      <c r="P222" s="3">
        <v>82769</v>
      </c>
      <c r="Q222" s="3">
        <v>59451</v>
      </c>
      <c r="R222" s="3">
        <v>0</v>
      </c>
      <c r="S222" s="3">
        <v>0</v>
      </c>
      <c r="T222" s="3">
        <v>0</v>
      </c>
      <c r="U222" s="3">
        <v>321911</v>
      </c>
      <c r="V222" s="3">
        <v>0</v>
      </c>
      <c r="W222" s="3">
        <v>8000</v>
      </c>
      <c r="X222" s="3">
        <v>15822</v>
      </c>
      <c r="Y222" s="3">
        <v>0</v>
      </c>
      <c r="Z222" s="3">
        <v>0</v>
      </c>
      <c r="AA222" s="3">
        <v>0</v>
      </c>
      <c r="AB222" s="3">
        <v>0</v>
      </c>
      <c r="AC222" s="3">
        <v>140296</v>
      </c>
      <c r="AD222" s="3">
        <v>23688</v>
      </c>
      <c r="AE222" s="3">
        <v>46557</v>
      </c>
      <c r="AF222" s="3">
        <v>0</v>
      </c>
      <c r="AG222" s="3">
        <v>322145</v>
      </c>
      <c r="AH222" s="3">
        <v>0</v>
      </c>
      <c r="AI222" s="3">
        <v>0</v>
      </c>
      <c r="AJ222" s="3">
        <v>0</v>
      </c>
      <c r="AK222" s="3">
        <v>0</v>
      </c>
      <c r="AL222" s="20">
        <f t="shared" si="6"/>
        <v>1395731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f t="shared" si="7"/>
        <v>0</v>
      </c>
    </row>
    <row r="223" spans="1:44">
      <c r="A223" s="4" t="s">
        <v>606</v>
      </c>
      <c r="B223" s="2" t="s">
        <v>607</v>
      </c>
      <c r="C223" s="2" t="s">
        <v>527</v>
      </c>
      <c r="D223" s="3">
        <v>196963</v>
      </c>
      <c r="E223" s="3">
        <v>23083</v>
      </c>
      <c r="F223" s="3">
        <v>149190</v>
      </c>
      <c r="G223" s="3">
        <v>0</v>
      </c>
      <c r="H223" s="3">
        <v>0</v>
      </c>
      <c r="I223" s="3">
        <v>25000</v>
      </c>
      <c r="J223" s="3">
        <v>835922</v>
      </c>
      <c r="K223" s="3">
        <v>11302</v>
      </c>
      <c r="L223" s="3">
        <v>176459</v>
      </c>
      <c r="M223" s="3">
        <v>1787262</v>
      </c>
      <c r="N223" s="3">
        <v>89644</v>
      </c>
      <c r="O223" s="3">
        <v>0</v>
      </c>
      <c r="P223" s="3">
        <v>141117</v>
      </c>
      <c r="Q223" s="3">
        <v>238225</v>
      </c>
      <c r="R223" s="3">
        <v>293738</v>
      </c>
      <c r="S223" s="3">
        <v>66545</v>
      </c>
      <c r="T223" s="3">
        <v>0</v>
      </c>
      <c r="U223" s="3">
        <v>1448761</v>
      </c>
      <c r="V223" s="3">
        <v>0</v>
      </c>
      <c r="W223" s="3">
        <v>805573</v>
      </c>
      <c r="X223" s="3">
        <v>6224</v>
      </c>
      <c r="Y223" s="3">
        <v>0</v>
      </c>
      <c r="Z223" s="3">
        <v>0</v>
      </c>
      <c r="AA223" s="3">
        <v>0</v>
      </c>
      <c r="AB223" s="3">
        <v>0</v>
      </c>
      <c r="AC223" s="3">
        <v>780879</v>
      </c>
      <c r="AD223" s="3">
        <v>33989</v>
      </c>
      <c r="AE223" s="3">
        <v>1</v>
      </c>
      <c r="AF223" s="3">
        <v>0</v>
      </c>
      <c r="AG223" s="3">
        <v>995345</v>
      </c>
      <c r="AH223" s="3">
        <v>0</v>
      </c>
      <c r="AI223" s="3">
        <v>0</v>
      </c>
      <c r="AJ223" s="3">
        <v>0</v>
      </c>
      <c r="AK223" s="3">
        <v>0</v>
      </c>
      <c r="AL223" s="20">
        <f t="shared" si="6"/>
        <v>8105222</v>
      </c>
      <c r="AM223" s="3">
        <v>0</v>
      </c>
      <c r="AN223" s="3">
        <v>0</v>
      </c>
      <c r="AO223" s="3">
        <v>0</v>
      </c>
      <c r="AP223" s="3">
        <v>28930</v>
      </c>
      <c r="AQ223" s="3">
        <v>4542</v>
      </c>
      <c r="AR223" s="3">
        <f t="shared" si="7"/>
        <v>33472</v>
      </c>
    </row>
    <row r="224" spans="1:44">
      <c r="A224" s="4" t="s">
        <v>608</v>
      </c>
      <c r="B224" s="2" t="s">
        <v>609</v>
      </c>
      <c r="C224" s="2" t="s">
        <v>610</v>
      </c>
      <c r="D224" s="3">
        <v>0</v>
      </c>
      <c r="E224" s="3">
        <v>0</v>
      </c>
      <c r="F224" s="3">
        <v>56099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339504</v>
      </c>
      <c r="N224" s="3">
        <v>28314</v>
      </c>
      <c r="O224" s="3">
        <v>0</v>
      </c>
      <c r="P224" s="3">
        <v>0</v>
      </c>
      <c r="Q224" s="3">
        <v>98354</v>
      </c>
      <c r="R224" s="3">
        <v>2928</v>
      </c>
      <c r="S224" s="3">
        <v>10600</v>
      </c>
      <c r="T224" s="3">
        <v>0</v>
      </c>
      <c r="U224" s="3">
        <v>76327</v>
      </c>
      <c r="V224" s="3">
        <v>0</v>
      </c>
      <c r="W224" s="3">
        <v>0</v>
      </c>
      <c r="X224" s="3">
        <v>9763</v>
      </c>
      <c r="Y224" s="3">
        <v>0</v>
      </c>
      <c r="Z224" s="3">
        <v>0</v>
      </c>
      <c r="AA224" s="3">
        <v>0</v>
      </c>
      <c r="AB224" s="3">
        <v>0</v>
      </c>
      <c r="AC224" s="3">
        <v>239559</v>
      </c>
      <c r="AD224" s="3">
        <v>0</v>
      </c>
      <c r="AE224" s="3">
        <v>3464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20">
        <f t="shared" si="6"/>
        <v>864912</v>
      </c>
      <c r="AM224" s="3">
        <v>0</v>
      </c>
      <c r="AN224" s="3">
        <v>0</v>
      </c>
      <c r="AO224" s="3">
        <v>0</v>
      </c>
      <c r="AP224" s="3">
        <v>6322</v>
      </c>
      <c r="AQ224" s="3">
        <v>378</v>
      </c>
      <c r="AR224" s="3">
        <f t="shared" si="7"/>
        <v>6700</v>
      </c>
    </row>
    <row r="225" spans="1:44">
      <c r="A225" s="4" t="s">
        <v>611</v>
      </c>
      <c r="B225" s="2" t="s">
        <v>612</v>
      </c>
      <c r="C225" s="2" t="s">
        <v>417</v>
      </c>
      <c r="D225" s="3">
        <v>578</v>
      </c>
      <c r="E225" s="3">
        <v>32535</v>
      </c>
      <c r="F225" s="3">
        <v>459982</v>
      </c>
      <c r="G225" s="3">
        <v>0</v>
      </c>
      <c r="H225" s="3">
        <v>51996</v>
      </c>
      <c r="I225" s="3">
        <v>0</v>
      </c>
      <c r="J225" s="3">
        <v>136943</v>
      </c>
      <c r="K225" s="3">
        <v>47888</v>
      </c>
      <c r="L225" s="3">
        <v>0</v>
      </c>
      <c r="M225" s="3">
        <v>2117944</v>
      </c>
      <c r="N225" s="3">
        <v>56067</v>
      </c>
      <c r="O225" s="3">
        <v>0</v>
      </c>
      <c r="P225" s="3">
        <v>0</v>
      </c>
      <c r="Q225" s="3">
        <v>563429</v>
      </c>
      <c r="R225" s="3">
        <v>78084</v>
      </c>
      <c r="S225" s="3">
        <v>59716</v>
      </c>
      <c r="T225" s="3">
        <v>38501</v>
      </c>
      <c r="U225" s="3">
        <v>3859330</v>
      </c>
      <c r="V225" s="3">
        <v>0</v>
      </c>
      <c r="W225" s="3">
        <v>107654</v>
      </c>
      <c r="X225" s="3">
        <v>68701</v>
      </c>
      <c r="Y225" s="3">
        <v>0</v>
      </c>
      <c r="Z225" s="3">
        <v>0</v>
      </c>
      <c r="AA225" s="3">
        <v>0</v>
      </c>
      <c r="AB225" s="3">
        <v>0</v>
      </c>
      <c r="AC225" s="3">
        <v>1986142</v>
      </c>
      <c r="AD225" s="3">
        <v>867578</v>
      </c>
      <c r="AE225" s="3">
        <v>21599</v>
      </c>
      <c r="AF225" s="3">
        <v>0</v>
      </c>
      <c r="AG225" s="3">
        <v>5084682</v>
      </c>
      <c r="AH225" s="3">
        <v>0</v>
      </c>
      <c r="AI225" s="3">
        <v>0</v>
      </c>
      <c r="AJ225" s="3">
        <v>0</v>
      </c>
      <c r="AK225" s="3">
        <v>0</v>
      </c>
      <c r="AL225" s="20">
        <f t="shared" si="6"/>
        <v>15639349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f t="shared" si="7"/>
        <v>0</v>
      </c>
    </row>
    <row r="226" spans="1:44">
      <c r="A226" s="4" t="s">
        <v>613</v>
      </c>
      <c r="B226" s="2" t="s">
        <v>614</v>
      </c>
      <c r="C226" s="2" t="s">
        <v>504</v>
      </c>
      <c r="D226" s="3">
        <v>0</v>
      </c>
      <c r="E226" s="3">
        <v>0</v>
      </c>
      <c r="F226" s="3">
        <v>102742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387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13516</v>
      </c>
      <c r="AE226" s="3">
        <v>11151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20">
        <f t="shared" si="6"/>
        <v>127796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f t="shared" si="7"/>
        <v>0</v>
      </c>
    </row>
    <row r="227" spans="1:44">
      <c r="A227" s="4" t="s">
        <v>615</v>
      </c>
      <c r="B227" s="2" t="s">
        <v>616</v>
      </c>
      <c r="C227" s="2" t="s">
        <v>474</v>
      </c>
      <c r="D227" s="3">
        <v>279</v>
      </c>
      <c r="E227" s="3">
        <v>0</v>
      </c>
      <c r="F227" s="3">
        <v>22343</v>
      </c>
      <c r="G227" s="3">
        <v>0</v>
      </c>
      <c r="H227" s="3">
        <v>0</v>
      </c>
      <c r="I227" s="3">
        <v>0</v>
      </c>
      <c r="J227" s="3">
        <v>349999</v>
      </c>
      <c r="K227" s="3">
        <v>0</v>
      </c>
      <c r="L227" s="3">
        <v>0</v>
      </c>
      <c r="M227" s="3">
        <v>1585099</v>
      </c>
      <c r="N227" s="3">
        <v>50000</v>
      </c>
      <c r="O227" s="3">
        <v>0</v>
      </c>
      <c r="P227" s="3">
        <v>0</v>
      </c>
      <c r="Q227" s="3">
        <v>105034</v>
      </c>
      <c r="R227" s="3">
        <v>50000</v>
      </c>
      <c r="S227" s="3">
        <v>0</v>
      </c>
      <c r="T227" s="3">
        <v>0</v>
      </c>
      <c r="U227" s="3">
        <v>850000</v>
      </c>
      <c r="V227" s="3">
        <v>0</v>
      </c>
      <c r="W227" s="3">
        <v>275000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445000</v>
      </c>
      <c r="AD227" s="3">
        <v>180000</v>
      </c>
      <c r="AE227" s="3">
        <v>25591</v>
      </c>
      <c r="AF227" s="3">
        <v>0</v>
      </c>
      <c r="AG227" s="3">
        <v>124468</v>
      </c>
      <c r="AH227" s="3">
        <v>0</v>
      </c>
      <c r="AI227" s="3">
        <v>0</v>
      </c>
      <c r="AJ227" s="3">
        <v>0</v>
      </c>
      <c r="AK227" s="3">
        <v>0</v>
      </c>
      <c r="AL227" s="20">
        <f t="shared" si="6"/>
        <v>4062813</v>
      </c>
      <c r="AM227" s="3">
        <v>0</v>
      </c>
      <c r="AN227" s="3">
        <v>0</v>
      </c>
      <c r="AO227" s="3">
        <v>0</v>
      </c>
      <c r="AP227" s="3">
        <v>13789</v>
      </c>
      <c r="AQ227" s="3">
        <v>0</v>
      </c>
      <c r="AR227" s="3">
        <f t="shared" si="7"/>
        <v>13789</v>
      </c>
    </row>
    <row r="228" spans="1:44">
      <c r="A228" s="4" t="s">
        <v>617</v>
      </c>
      <c r="B228" s="2" t="s">
        <v>618</v>
      </c>
      <c r="C228" s="2" t="s">
        <v>474</v>
      </c>
      <c r="D228" s="3">
        <v>0</v>
      </c>
      <c r="E228" s="3">
        <v>2926</v>
      </c>
      <c r="F228" s="3">
        <v>93681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707003</v>
      </c>
      <c r="N228" s="3">
        <v>61806</v>
      </c>
      <c r="O228" s="3">
        <v>0</v>
      </c>
      <c r="P228" s="3">
        <v>0</v>
      </c>
      <c r="Q228" s="3">
        <v>99893</v>
      </c>
      <c r="R228" s="3">
        <v>52175</v>
      </c>
      <c r="S228" s="3">
        <v>8615</v>
      </c>
      <c r="T228" s="3">
        <v>0</v>
      </c>
      <c r="U228" s="3">
        <v>349205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500000</v>
      </c>
      <c r="AD228" s="3">
        <v>62267</v>
      </c>
      <c r="AE228" s="3">
        <v>2989</v>
      </c>
      <c r="AF228" s="3">
        <v>0</v>
      </c>
      <c r="AG228" s="3">
        <v>1018734</v>
      </c>
      <c r="AH228" s="3">
        <v>0</v>
      </c>
      <c r="AI228" s="3">
        <v>0</v>
      </c>
      <c r="AJ228" s="3">
        <v>0</v>
      </c>
      <c r="AK228" s="3">
        <v>0</v>
      </c>
      <c r="AL228" s="20">
        <f t="shared" si="6"/>
        <v>2959294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f t="shared" si="7"/>
        <v>0</v>
      </c>
    </row>
    <row r="229" spans="1:44">
      <c r="A229" s="4" t="s">
        <v>619</v>
      </c>
      <c r="B229" s="2" t="s">
        <v>620</v>
      </c>
      <c r="C229" s="2" t="s">
        <v>502</v>
      </c>
      <c r="D229" s="3">
        <v>23007</v>
      </c>
      <c r="E229" s="3">
        <v>-947862</v>
      </c>
      <c r="F229" s="3">
        <v>844653</v>
      </c>
      <c r="G229" s="3">
        <v>0</v>
      </c>
      <c r="H229" s="3">
        <v>4135</v>
      </c>
      <c r="I229" s="3">
        <v>0</v>
      </c>
      <c r="J229" s="3">
        <v>11442</v>
      </c>
      <c r="K229" s="3">
        <v>8759</v>
      </c>
      <c r="L229" s="3">
        <v>384</v>
      </c>
      <c r="M229" s="3">
        <v>1063019</v>
      </c>
      <c r="N229" s="3">
        <v>0</v>
      </c>
      <c r="O229" s="3">
        <v>0</v>
      </c>
      <c r="P229" s="3">
        <v>0</v>
      </c>
      <c r="Q229" s="3">
        <v>513347</v>
      </c>
      <c r="R229" s="3">
        <v>285233</v>
      </c>
      <c r="S229" s="3">
        <v>22409</v>
      </c>
      <c r="T229" s="3">
        <v>763680</v>
      </c>
      <c r="U229" s="3">
        <v>1800230</v>
      </c>
      <c r="V229" s="3">
        <v>0</v>
      </c>
      <c r="W229" s="3">
        <v>664070</v>
      </c>
      <c r="X229" s="3">
        <v>1823605</v>
      </c>
      <c r="Y229" s="3">
        <v>0</v>
      </c>
      <c r="Z229" s="3">
        <v>0</v>
      </c>
      <c r="AA229" s="3">
        <v>0</v>
      </c>
      <c r="AB229" s="3">
        <v>0</v>
      </c>
      <c r="AC229" s="3">
        <v>5447887</v>
      </c>
      <c r="AD229" s="3">
        <v>786507</v>
      </c>
      <c r="AE229" s="3">
        <v>6642</v>
      </c>
      <c r="AF229" s="3">
        <v>0</v>
      </c>
      <c r="AG229" s="3">
        <v>2882702</v>
      </c>
      <c r="AH229" s="3">
        <v>0</v>
      </c>
      <c r="AI229" s="3">
        <v>0</v>
      </c>
      <c r="AJ229" s="3">
        <v>30455</v>
      </c>
      <c r="AK229" s="3">
        <v>0</v>
      </c>
      <c r="AL229" s="20">
        <f t="shared" si="6"/>
        <v>16034304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f t="shared" si="7"/>
        <v>0</v>
      </c>
    </row>
    <row r="230" spans="1:44">
      <c r="A230" s="4" t="s">
        <v>621</v>
      </c>
      <c r="B230" s="2" t="s">
        <v>622</v>
      </c>
      <c r="C230" s="2" t="s">
        <v>488</v>
      </c>
      <c r="D230" s="3">
        <v>0</v>
      </c>
      <c r="E230" s="3">
        <v>0</v>
      </c>
      <c r="F230" s="3">
        <v>68188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415325</v>
      </c>
      <c r="N230" s="3">
        <v>14571</v>
      </c>
      <c r="O230" s="3">
        <v>0</v>
      </c>
      <c r="P230" s="3">
        <v>0</v>
      </c>
      <c r="Q230" s="3">
        <v>40058</v>
      </c>
      <c r="R230" s="3">
        <v>11493</v>
      </c>
      <c r="S230" s="3">
        <v>0</v>
      </c>
      <c r="T230" s="3">
        <v>0</v>
      </c>
      <c r="U230" s="3">
        <v>125933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152614</v>
      </c>
      <c r="AD230" s="3">
        <v>4747</v>
      </c>
      <c r="AE230" s="3">
        <v>0</v>
      </c>
      <c r="AF230" s="3">
        <v>0</v>
      </c>
      <c r="AG230" s="3">
        <v>77417</v>
      </c>
      <c r="AH230" s="3">
        <v>0</v>
      </c>
      <c r="AI230" s="3">
        <v>0</v>
      </c>
      <c r="AJ230" s="3">
        <v>0</v>
      </c>
      <c r="AK230" s="3">
        <v>0</v>
      </c>
      <c r="AL230" s="20">
        <f t="shared" si="6"/>
        <v>910346</v>
      </c>
      <c r="AM230" s="3">
        <v>0</v>
      </c>
      <c r="AN230" s="3">
        <v>0</v>
      </c>
      <c r="AO230" s="3">
        <v>0</v>
      </c>
      <c r="AP230" s="3">
        <v>13651</v>
      </c>
      <c r="AQ230" s="3">
        <v>0</v>
      </c>
      <c r="AR230" s="3">
        <f t="shared" si="7"/>
        <v>13651</v>
      </c>
    </row>
    <row r="231" spans="1:44">
      <c r="A231" s="4" t="s">
        <v>623</v>
      </c>
      <c r="B231" s="2" t="s">
        <v>624</v>
      </c>
      <c r="C231" s="2" t="s">
        <v>610</v>
      </c>
      <c r="D231" s="3">
        <v>0</v>
      </c>
      <c r="E231" s="3">
        <v>-445117</v>
      </c>
      <c r="F231" s="3">
        <v>72223</v>
      </c>
      <c r="G231" s="3">
        <v>0</v>
      </c>
      <c r="H231" s="3">
        <v>54269</v>
      </c>
      <c r="I231" s="3">
        <v>0</v>
      </c>
      <c r="J231" s="3">
        <v>117253</v>
      </c>
      <c r="K231" s="3">
        <v>10643</v>
      </c>
      <c r="L231" s="3">
        <v>0</v>
      </c>
      <c r="M231" s="3">
        <v>1798674</v>
      </c>
      <c r="N231" s="3">
        <v>23961</v>
      </c>
      <c r="O231" s="3">
        <v>0</v>
      </c>
      <c r="P231" s="3">
        <v>0</v>
      </c>
      <c r="Q231" s="3">
        <v>185350</v>
      </c>
      <c r="R231" s="3">
        <v>35670</v>
      </c>
      <c r="S231" s="3">
        <v>66612</v>
      </c>
      <c r="T231" s="3">
        <v>0</v>
      </c>
      <c r="U231" s="3">
        <v>270222</v>
      </c>
      <c r="V231" s="3">
        <v>0</v>
      </c>
      <c r="W231" s="3">
        <v>131377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221420</v>
      </c>
      <c r="AD231" s="3">
        <v>75463</v>
      </c>
      <c r="AE231" s="3">
        <v>91521</v>
      </c>
      <c r="AF231" s="3">
        <v>0</v>
      </c>
      <c r="AG231" s="3">
        <v>265321</v>
      </c>
      <c r="AH231" s="3">
        <v>0</v>
      </c>
      <c r="AI231" s="3">
        <v>0</v>
      </c>
      <c r="AJ231" s="3">
        <v>0</v>
      </c>
      <c r="AK231" s="3">
        <v>0</v>
      </c>
      <c r="AL231" s="20">
        <f t="shared" si="6"/>
        <v>2974862</v>
      </c>
      <c r="AM231" s="3">
        <v>0</v>
      </c>
      <c r="AN231" s="3">
        <v>0</v>
      </c>
      <c r="AO231" s="3">
        <v>0</v>
      </c>
      <c r="AP231" s="3">
        <v>27343</v>
      </c>
      <c r="AQ231" s="3">
        <v>0</v>
      </c>
      <c r="AR231" s="3">
        <f t="shared" si="7"/>
        <v>27343</v>
      </c>
    </row>
    <row r="232" spans="1:44">
      <c r="A232" s="4" t="s">
        <v>625</v>
      </c>
      <c r="B232" s="2" t="s">
        <v>626</v>
      </c>
      <c r="C232" s="2" t="s">
        <v>610</v>
      </c>
      <c r="D232" s="3">
        <v>0</v>
      </c>
      <c r="E232" s="3">
        <v>-23023</v>
      </c>
      <c r="F232" s="3">
        <v>26213</v>
      </c>
      <c r="G232" s="3">
        <v>0</v>
      </c>
      <c r="H232" s="3">
        <v>25487</v>
      </c>
      <c r="I232" s="3">
        <v>0</v>
      </c>
      <c r="J232" s="3">
        <v>331975</v>
      </c>
      <c r="K232" s="3">
        <v>13183</v>
      </c>
      <c r="L232" s="3">
        <v>0</v>
      </c>
      <c r="M232" s="3">
        <v>1213569</v>
      </c>
      <c r="N232" s="3">
        <v>38967</v>
      </c>
      <c r="O232" s="3">
        <v>0</v>
      </c>
      <c r="P232" s="3">
        <v>0</v>
      </c>
      <c r="Q232" s="3">
        <v>160831</v>
      </c>
      <c r="R232" s="3">
        <v>37529</v>
      </c>
      <c r="S232" s="3">
        <v>10662</v>
      </c>
      <c r="T232" s="3">
        <v>18955</v>
      </c>
      <c r="U232" s="3">
        <v>642356</v>
      </c>
      <c r="V232" s="3">
        <v>0</v>
      </c>
      <c r="W232" s="3">
        <v>129907</v>
      </c>
      <c r="X232" s="3">
        <v>23924</v>
      </c>
      <c r="Y232" s="3">
        <v>0</v>
      </c>
      <c r="Z232" s="3">
        <v>0</v>
      </c>
      <c r="AA232" s="3">
        <v>0</v>
      </c>
      <c r="AB232" s="3">
        <v>0</v>
      </c>
      <c r="AC232" s="3">
        <v>492476</v>
      </c>
      <c r="AD232" s="3">
        <v>38147</v>
      </c>
      <c r="AE232" s="3">
        <v>120557</v>
      </c>
      <c r="AF232" s="3">
        <v>0</v>
      </c>
      <c r="AG232" s="3">
        <v>1436251</v>
      </c>
      <c r="AH232" s="3">
        <v>0</v>
      </c>
      <c r="AI232" s="3">
        <v>0</v>
      </c>
      <c r="AJ232" s="3">
        <v>0</v>
      </c>
      <c r="AK232" s="3">
        <v>0</v>
      </c>
      <c r="AL232" s="20">
        <f t="shared" si="6"/>
        <v>4737966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f t="shared" si="7"/>
        <v>0</v>
      </c>
    </row>
    <row r="233" spans="1:44">
      <c r="A233" s="4" t="s">
        <v>627</v>
      </c>
      <c r="B233" s="2" t="s">
        <v>628</v>
      </c>
      <c r="C233" s="2" t="s">
        <v>610</v>
      </c>
      <c r="D233" s="3">
        <v>0</v>
      </c>
      <c r="E233" s="3">
        <v>-26012</v>
      </c>
      <c r="F233" s="3">
        <v>41890</v>
      </c>
      <c r="G233" s="3">
        <v>0</v>
      </c>
      <c r="H233" s="3">
        <v>4000</v>
      </c>
      <c r="I233" s="3">
        <v>0</v>
      </c>
      <c r="J233" s="3">
        <v>84151</v>
      </c>
      <c r="K233" s="3">
        <v>0</v>
      </c>
      <c r="L233" s="3">
        <v>111622</v>
      </c>
      <c r="M233" s="3">
        <v>1280633</v>
      </c>
      <c r="N233" s="3">
        <v>30771</v>
      </c>
      <c r="O233" s="3">
        <v>0</v>
      </c>
      <c r="P233" s="3">
        <v>0</v>
      </c>
      <c r="Q233" s="3">
        <v>138523</v>
      </c>
      <c r="R233" s="3">
        <v>24370</v>
      </c>
      <c r="S233" s="3">
        <v>0</v>
      </c>
      <c r="T233" s="3">
        <v>0</v>
      </c>
      <c r="U233" s="3">
        <v>179473</v>
      </c>
      <c r="V233" s="3">
        <v>0</v>
      </c>
      <c r="W233" s="3">
        <v>44573</v>
      </c>
      <c r="X233" s="3">
        <v>5886</v>
      </c>
      <c r="Y233" s="3">
        <v>0</v>
      </c>
      <c r="Z233" s="3">
        <v>0</v>
      </c>
      <c r="AA233" s="3">
        <v>0</v>
      </c>
      <c r="AB233" s="3">
        <v>0</v>
      </c>
      <c r="AC233" s="3">
        <v>492992</v>
      </c>
      <c r="AD233" s="3">
        <v>137076</v>
      </c>
      <c r="AE233" s="3">
        <v>24463</v>
      </c>
      <c r="AF233" s="3">
        <v>0</v>
      </c>
      <c r="AG233" s="3">
        <v>0</v>
      </c>
      <c r="AH233" s="3">
        <v>301197</v>
      </c>
      <c r="AI233" s="3">
        <v>0</v>
      </c>
      <c r="AJ233" s="3">
        <v>0</v>
      </c>
      <c r="AK233" s="3">
        <v>0</v>
      </c>
      <c r="AL233" s="20">
        <f t="shared" si="6"/>
        <v>2875608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f t="shared" si="7"/>
        <v>0</v>
      </c>
    </row>
    <row r="234" spans="1:44">
      <c r="A234" s="4" t="s">
        <v>629</v>
      </c>
      <c r="B234" s="2" t="s">
        <v>630</v>
      </c>
      <c r="C234" s="2" t="s">
        <v>545</v>
      </c>
      <c r="D234" s="3">
        <v>0</v>
      </c>
      <c r="E234" s="3">
        <v>-3856</v>
      </c>
      <c r="F234" s="3">
        <v>93471</v>
      </c>
      <c r="G234" s="3">
        <v>0</v>
      </c>
      <c r="H234" s="3">
        <v>0</v>
      </c>
      <c r="I234" s="3">
        <v>0</v>
      </c>
      <c r="J234" s="3">
        <v>0</v>
      </c>
      <c r="K234" s="3">
        <v>6942</v>
      </c>
      <c r="L234" s="3">
        <v>0</v>
      </c>
      <c r="M234" s="3">
        <v>277183</v>
      </c>
      <c r="N234" s="3">
        <v>7341</v>
      </c>
      <c r="O234" s="3">
        <v>0</v>
      </c>
      <c r="P234" s="3">
        <v>0</v>
      </c>
      <c r="Q234" s="3">
        <v>16665</v>
      </c>
      <c r="R234" s="3">
        <v>10891</v>
      </c>
      <c r="S234" s="3">
        <v>0</v>
      </c>
      <c r="T234" s="3">
        <v>0</v>
      </c>
      <c r="U234" s="3">
        <v>57259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95958</v>
      </c>
      <c r="AD234" s="3">
        <v>0</v>
      </c>
      <c r="AE234" s="3">
        <v>0</v>
      </c>
      <c r="AF234" s="3">
        <v>0</v>
      </c>
      <c r="AG234" s="3">
        <v>399201</v>
      </c>
      <c r="AH234" s="3">
        <v>0</v>
      </c>
      <c r="AI234" s="3">
        <v>0</v>
      </c>
      <c r="AJ234" s="3">
        <v>0</v>
      </c>
      <c r="AK234" s="3">
        <v>0</v>
      </c>
      <c r="AL234" s="20">
        <f t="shared" si="6"/>
        <v>961055</v>
      </c>
      <c r="AM234" s="3">
        <v>0</v>
      </c>
      <c r="AN234" s="3">
        <v>0</v>
      </c>
      <c r="AO234" s="3">
        <v>0</v>
      </c>
      <c r="AP234" s="3">
        <v>13718</v>
      </c>
      <c r="AQ234" s="3">
        <v>0</v>
      </c>
      <c r="AR234" s="3">
        <f t="shared" si="7"/>
        <v>13718</v>
      </c>
    </row>
    <row r="235" spans="1:44">
      <c r="A235" s="4" t="s">
        <v>631</v>
      </c>
      <c r="B235" s="2" t="s">
        <v>632</v>
      </c>
      <c r="C235" s="2" t="s">
        <v>145</v>
      </c>
      <c r="D235" s="3">
        <v>30</v>
      </c>
      <c r="E235" s="3">
        <v>11680</v>
      </c>
      <c r="F235" s="3">
        <v>83035</v>
      </c>
      <c r="G235" s="3">
        <v>0</v>
      </c>
      <c r="H235" s="3">
        <v>0</v>
      </c>
      <c r="I235" s="3">
        <v>0</v>
      </c>
      <c r="J235" s="3">
        <v>87194</v>
      </c>
      <c r="K235" s="3">
        <v>0</v>
      </c>
      <c r="L235" s="3">
        <v>0</v>
      </c>
      <c r="M235" s="3">
        <v>443359</v>
      </c>
      <c r="N235" s="3">
        <v>12137</v>
      </c>
      <c r="O235" s="3">
        <v>0</v>
      </c>
      <c r="P235" s="3">
        <v>0</v>
      </c>
      <c r="Q235" s="3">
        <v>54756</v>
      </c>
      <c r="R235" s="3">
        <v>48456</v>
      </c>
      <c r="S235" s="3">
        <v>0</v>
      </c>
      <c r="T235" s="3">
        <v>0</v>
      </c>
      <c r="U235" s="3">
        <v>296637</v>
      </c>
      <c r="V235" s="3">
        <v>0</v>
      </c>
      <c r="W235" s="3">
        <v>182835</v>
      </c>
      <c r="X235" s="3">
        <v>3808</v>
      </c>
      <c r="Y235" s="3">
        <v>0</v>
      </c>
      <c r="Z235" s="3">
        <v>0</v>
      </c>
      <c r="AA235" s="3">
        <v>0</v>
      </c>
      <c r="AB235" s="3">
        <v>0</v>
      </c>
      <c r="AC235" s="3">
        <v>395877</v>
      </c>
      <c r="AD235" s="3">
        <v>11130</v>
      </c>
      <c r="AE235" s="3">
        <v>115105</v>
      </c>
      <c r="AF235" s="3">
        <v>0</v>
      </c>
      <c r="AG235" s="3">
        <v>534044</v>
      </c>
      <c r="AH235" s="3">
        <v>0</v>
      </c>
      <c r="AI235" s="3">
        <v>0</v>
      </c>
      <c r="AJ235" s="3">
        <v>0</v>
      </c>
      <c r="AK235" s="3">
        <v>0</v>
      </c>
      <c r="AL235" s="20">
        <f t="shared" si="6"/>
        <v>2280083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f t="shared" si="7"/>
        <v>0</v>
      </c>
    </row>
    <row r="236" spans="1:44">
      <c r="A236" s="4" t="s">
        <v>633</v>
      </c>
      <c r="B236" s="2" t="s">
        <v>634</v>
      </c>
      <c r="C236" s="2" t="s">
        <v>417</v>
      </c>
      <c r="D236" s="3">
        <v>0</v>
      </c>
      <c r="E236" s="3">
        <v>30438</v>
      </c>
      <c r="F236" s="3">
        <v>336732</v>
      </c>
      <c r="G236" s="3">
        <v>0</v>
      </c>
      <c r="H236" s="3">
        <v>0</v>
      </c>
      <c r="I236" s="3">
        <v>0</v>
      </c>
      <c r="J236" s="3">
        <v>367432</v>
      </c>
      <c r="K236" s="3">
        <v>33684</v>
      </c>
      <c r="L236" s="3">
        <v>0</v>
      </c>
      <c r="M236" s="3">
        <v>3256502</v>
      </c>
      <c r="N236" s="3">
        <v>56293</v>
      </c>
      <c r="O236" s="3">
        <v>0</v>
      </c>
      <c r="P236" s="3">
        <v>0</v>
      </c>
      <c r="Q236" s="3">
        <v>221929</v>
      </c>
      <c r="R236" s="3">
        <v>91862</v>
      </c>
      <c r="S236" s="3">
        <v>0</v>
      </c>
      <c r="T236" s="3">
        <v>0</v>
      </c>
      <c r="U236" s="3">
        <v>1433271</v>
      </c>
      <c r="V236" s="3">
        <v>0</v>
      </c>
      <c r="W236" s="3">
        <v>11027</v>
      </c>
      <c r="X236" s="3">
        <v>64259</v>
      </c>
      <c r="Y236" s="3">
        <v>0</v>
      </c>
      <c r="Z236" s="3">
        <v>0</v>
      </c>
      <c r="AA236" s="3">
        <v>0</v>
      </c>
      <c r="AB236" s="3">
        <v>0</v>
      </c>
      <c r="AC236" s="3">
        <v>1498195</v>
      </c>
      <c r="AD236" s="3">
        <v>929155</v>
      </c>
      <c r="AE236" s="3">
        <v>38798</v>
      </c>
      <c r="AF236" s="3">
        <v>0</v>
      </c>
      <c r="AG236" s="3">
        <v>2715112</v>
      </c>
      <c r="AH236" s="3">
        <v>0</v>
      </c>
      <c r="AI236" s="3">
        <v>0</v>
      </c>
      <c r="AJ236" s="3">
        <v>0</v>
      </c>
      <c r="AK236" s="3">
        <v>0</v>
      </c>
      <c r="AL236" s="20">
        <f t="shared" si="6"/>
        <v>11084689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f t="shared" si="7"/>
        <v>0</v>
      </c>
    </row>
    <row r="237" spans="1:44">
      <c r="A237" s="4" t="s">
        <v>635</v>
      </c>
      <c r="B237" s="2" t="s">
        <v>636</v>
      </c>
      <c r="C237" s="2" t="s">
        <v>637</v>
      </c>
      <c r="D237" s="3">
        <v>0</v>
      </c>
      <c r="E237" s="3">
        <v>0</v>
      </c>
      <c r="F237" s="3">
        <v>101599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1088643</v>
      </c>
      <c r="N237" s="3">
        <v>26005</v>
      </c>
      <c r="O237" s="3">
        <v>0</v>
      </c>
      <c r="P237" s="3">
        <v>0</v>
      </c>
      <c r="Q237" s="3">
        <v>139471</v>
      </c>
      <c r="R237" s="3">
        <v>4865</v>
      </c>
      <c r="S237" s="3">
        <v>0</v>
      </c>
      <c r="T237" s="3">
        <v>0</v>
      </c>
      <c r="U237" s="3">
        <v>182487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386892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20">
        <f t="shared" si="6"/>
        <v>1929962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f t="shared" si="7"/>
        <v>0</v>
      </c>
    </row>
    <row r="238" spans="1:44">
      <c r="A238" s="4" t="s">
        <v>638</v>
      </c>
      <c r="B238" s="2" t="s">
        <v>145</v>
      </c>
      <c r="C238" s="2" t="s">
        <v>145</v>
      </c>
      <c r="D238" s="3">
        <v>41933</v>
      </c>
      <c r="E238" s="3">
        <v>26435</v>
      </c>
      <c r="F238" s="3">
        <v>379210</v>
      </c>
      <c r="G238" s="3">
        <v>0</v>
      </c>
      <c r="H238" s="3">
        <v>0</v>
      </c>
      <c r="I238" s="3">
        <v>0</v>
      </c>
      <c r="J238" s="3">
        <v>396931</v>
      </c>
      <c r="K238" s="3">
        <v>0</v>
      </c>
      <c r="L238" s="3">
        <v>320446</v>
      </c>
      <c r="M238" s="3">
        <v>4027611</v>
      </c>
      <c r="N238" s="3">
        <v>164516</v>
      </c>
      <c r="O238" s="3">
        <v>0</v>
      </c>
      <c r="P238" s="3">
        <v>0</v>
      </c>
      <c r="Q238" s="3">
        <v>157413</v>
      </c>
      <c r="R238" s="3">
        <v>0</v>
      </c>
      <c r="S238" s="3">
        <v>18650</v>
      </c>
      <c r="T238" s="3">
        <v>0</v>
      </c>
      <c r="U238" s="3">
        <v>2223602</v>
      </c>
      <c r="V238" s="3">
        <v>0</v>
      </c>
      <c r="W238" s="3">
        <v>86600</v>
      </c>
      <c r="X238" s="3">
        <v>378971</v>
      </c>
      <c r="Y238" s="3">
        <v>0</v>
      </c>
      <c r="Z238" s="3">
        <v>0</v>
      </c>
      <c r="AA238" s="3">
        <v>0</v>
      </c>
      <c r="AB238" s="3">
        <v>0</v>
      </c>
      <c r="AC238" s="3">
        <v>2233340</v>
      </c>
      <c r="AD238" s="3">
        <v>253769</v>
      </c>
      <c r="AE238" s="3">
        <v>0</v>
      </c>
      <c r="AF238" s="3">
        <v>0</v>
      </c>
      <c r="AG238" s="3">
        <v>5605635</v>
      </c>
      <c r="AH238" s="3">
        <v>0</v>
      </c>
      <c r="AI238" s="3">
        <v>0</v>
      </c>
      <c r="AJ238" s="3">
        <v>9184</v>
      </c>
      <c r="AK238" s="3">
        <v>389673</v>
      </c>
      <c r="AL238" s="20">
        <f t="shared" si="6"/>
        <v>16713919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f t="shared" si="7"/>
        <v>0</v>
      </c>
    </row>
    <row r="239" spans="1:44">
      <c r="A239" s="4" t="s">
        <v>639</v>
      </c>
      <c r="B239" s="2" t="s">
        <v>640</v>
      </c>
      <c r="C239" s="2" t="s">
        <v>584</v>
      </c>
      <c r="D239" s="3">
        <v>0</v>
      </c>
      <c r="E239" s="3">
        <v>0</v>
      </c>
      <c r="F239" s="3">
        <v>17276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635593</v>
      </c>
      <c r="N239" s="3">
        <v>38158</v>
      </c>
      <c r="O239" s="3">
        <v>0</v>
      </c>
      <c r="P239" s="3">
        <v>0</v>
      </c>
      <c r="Q239" s="3">
        <v>50121</v>
      </c>
      <c r="R239" s="3">
        <v>9936</v>
      </c>
      <c r="S239" s="3">
        <v>0</v>
      </c>
      <c r="T239" s="3">
        <v>0</v>
      </c>
      <c r="U239" s="3">
        <v>192715</v>
      </c>
      <c r="V239" s="3">
        <v>0</v>
      </c>
      <c r="W239" s="3">
        <v>0</v>
      </c>
      <c r="X239" s="3">
        <v>9503</v>
      </c>
      <c r="Y239" s="3">
        <v>0</v>
      </c>
      <c r="Z239" s="3">
        <v>0</v>
      </c>
      <c r="AA239" s="3">
        <v>0</v>
      </c>
      <c r="AB239" s="3">
        <v>0</v>
      </c>
      <c r="AC239" s="3">
        <v>215937</v>
      </c>
      <c r="AD239" s="3">
        <v>40000</v>
      </c>
      <c r="AE239" s="3">
        <v>0</v>
      </c>
      <c r="AF239" s="3">
        <v>0</v>
      </c>
      <c r="AG239" s="3">
        <v>473787</v>
      </c>
      <c r="AH239" s="3">
        <v>0</v>
      </c>
      <c r="AI239" s="3">
        <v>0</v>
      </c>
      <c r="AJ239" s="3">
        <v>0</v>
      </c>
      <c r="AK239" s="3">
        <v>0</v>
      </c>
      <c r="AL239" s="20">
        <f t="shared" si="6"/>
        <v>1683026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f t="shared" si="7"/>
        <v>0</v>
      </c>
    </row>
    <row r="240" spans="1:44">
      <c r="A240" s="4" t="s">
        <v>641</v>
      </c>
      <c r="B240" s="2" t="s">
        <v>642</v>
      </c>
      <c r="C240" s="2" t="s">
        <v>584</v>
      </c>
      <c r="D240" s="3">
        <v>0</v>
      </c>
      <c r="E240" s="3">
        <v>6404</v>
      </c>
      <c r="F240" s="3">
        <v>24956</v>
      </c>
      <c r="G240" s="3">
        <v>0</v>
      </c>
      <c r="H240" s="3">
        <v>0</v>
      </c>
      <c r="I240" s="3">
        <v>0</v>
      </c>
      <c r="J240" s="3">
        <v>10000</v>
      </c>
      <c r="K240" s="3">
        <v>0</v>
      </c>
      <c r="L240" s="3">
        <v>0</v>
      </c>
      <c r="M240" s="3">
        <v>406560</v>
      </c>
      <c r="N240" s="3">
        <v>32118</v>
      </c>
      <c r="O240" s="3">
        <v>0</v>
      </c>
      <c r="P240" s="3">
        <v>0</v>
      </c>
      <c r="Q240" s="3">
        <v>36678</v>
      </c>
      <c r="R240" s="3">
        <v>20005</v>
      </c>
      <c r="S240" s="3">
        <v>0</v>
      </c>
      <c r="T240" s="3">
        <v>0</v>
      </c>
      <c r="U240" s="3">
        <v>343738</v>
      </c>
      <c r="V240" s="3">
        <v>0</v>
      </c>
      <c r="W240" s="3">
        <v>10000</v>
      </c>
      <c r="X240" s="3">
        <v>5173</v>
      </c>
      <c r="Y240" s="3">
        <v>0</v>
      </c>
      <c r="Z240" s="3">
        <v>0</v>
      </c>
      <c r="AA240" s="3">
        <v>0</v>
      </c>
      <c r="AB240" s="3">
        <v>0</v>
      </c>
      <c r="AC240" s="3">
        <v>132076</v>
      </c>
      <c r="AD240" s="3">
        <v>19652</v>
      </c>
      <c r="AE240" s="3">
        <v>281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20">
        <f t="shared" si="6"/>
        <v>1047641</v>
      </c>
      <c r="AM240" s="3">
        <v>0</v>
      </c>
      <c r="AN240" s="3">
        <v>0</v>
      </c>
      <c r="AO240" s="3">
        <v>0</v>
      </c>
      <c r="AP240" s="3">
        <v>7752</v>
      </c>
      <c r="AQ240" s="3">
        <v>0</v>
      </c>
      <c r="AR240" s="3">
        <f t="shared" si="7"/>
        <v>7752</v>
      </c>
    </row>
    <row r="241" spans="1:44">
      <c r="A241" s="4" t="s">
        <v>643</v>
      </c>
      <c r="B241" s="2" t="s">
        <v>644</v>
      </c>
      <c r="C241" s="2" t="s">
        <v>458</v>
      </c>
      <c r="D241" s="3">
        <v>13037</v>
      </c>
      <c r="E241" s="3">
        <v>170167</v>
      </c>
      <c r="F241" s="3">
        <v>907609</v>
      </c>
      <c r="G241" s="3">
        <v>0</v>
      </c>
      <c r="H241" s="3">
        <v>107506</v>
      </c>
      <c r="I241" s="3">
        <v>0</v>
      </c>
      <c r="J241" s="3">
        <v>858334</v>
      </c>
      <c r="K241" s="3">
        <v>641455</v>
      </c>
      <c r="L241" s="3">
        <v>149886</v>
      </c>
      <c r="M241" s="3">
        <v>583124</v>
      </c>
      <c r="N241" s="3">
        <v>60928</v>
      </c>
      <c r="O241" s="3">
        <v>0</v>
      </c>
      <c r="P241" s="3">
        <v>0</v>
      </c>
      <c r="Q241" s="3">
        <v>272052</v>
      </c>
      <c r="R241" s="3">
        <v>167769</v>
      </c>
      <c r="S241" s="3">
        <v>0</v>
      </c>
      <c r="T241" s="3">
        <v>86385</v>
      </c>
      <c r="U241" s="3">
        <v>2197325</v>
      </c>
      <c r="V241" s="3">
        <v>0</v>
      </c>
      <c r="W241" s="3">
        <v>286194</v>
      </c>
      <c r="X241" s="3">
        <v>147406</v>
      </c>
      <c r="Y241" s="3">
        <v>0</v>
      </c>
      <c r="Z241" s="3">
        <v>0</v>
      </c>
      <c r="AA241" s="3">
        <v>0</v>
      </c>
      <c r="AB241" s="3">
        <v>4285306</v>
      </c>
      <c r="AC241" s="3">
        <v>500000</v>
      </c>
      <c r="AD241" s="3">
        <v>567682</v>
      </c>
      <c r="AE241" s="3">
        <v>0</v>
      </c>
      <c r="AF241" s="3">
        <v>0</v>
      </c>
      <c r="AG241" s="3">
        <v>3231328</v>
      </c>
      <c r="AH241" s="3">
        <v>0</v>
      </c>
      <c r="AI241" s="3">
        <v>0</v>
      </c>
      <c r="AJ241" s="3">
        <v>0</v>
      </c>
      <c r="AK241" s="3">
        <v>0</v>
      </c>
      <c r="AL241" s="20">
        <f t="shared" si="6"/>
        <v>15233493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f t="shared" si="7"/>
        <v>0</v>
      </c>
    </row>
    <row r="242" spans="1:44">
      <c r="A242" s="4" t="s">
        <v>645</v>
      </c>
      <c r="B242" s="2" t="s">
        <v>646</v>
      </c>
      <c r="C242" s="2" t="s">
        <v>145</v>
      </c>
      <c r="D242" s="3">
        <v>0</v>
      </c>
      <c r="E242" s="3">
        <v>0</v>
      </c>
      <c r="F242" s="3">
        <v>175884</v>
      </c>
      <c r="G242" s="3">
        <v>0</v>
      </c>
      <c r="H242" s="3">
        <v>0</v>
      </c>
      <c r="I242" s="3">
        <v>0</v>
      </c>
      <c r="J242" s="3">
        <v>0</v>
      </c>
      <c r="K242" s="3">
        <v>963</v>
      </c>
      <c r="L242" s="3">
        <v>35616</v>
      </c>
      <c r="M242" s="3">
        <v>816668</v>
      </c>
      <c r="N242" s="3">
        <v>24888</v>
      </c>
      <c r="O242" s="3">
        <v>0</v>
      </c>
      <c r="P242" s="3">
        <v>0</v>
      </c>
      <c r="Q242" s="3">
        <v>96420</v>
      </c>
      <c r="R242" s="3">
        <v>50750</v>
      </c>
      <c r="S242" s="3">
        <v>12003</v>
      </c>
      <c r="T242" s="3">
        <v>0</v>
      </c>
      <c r="U242" s="3">
        <v>459626</v>
      </c>
      <c r="V242" s="3">
        <v>0</v>
      </c>
      <c r="W242" s="3">
        <v>53296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1090598</v>
      </c>
      <c r="AD242" s="3">
        <v>187046</v>
      </c>
      <c r="AE242" s="3">
        <v>45509</v>
      </c>
      <c r="AF242" s="3">
        <v>0</v>
      </c>
      <c r="AG242" s="3">
        <v>2713063</v>
      </c>
      <c r="AH242" s="3">
        <v>0</v>
      </c>
      <c r="AI242" s="3">
        <v>0</v>
      </c>
      <c r="AJ242" s="3">
        <v>17386</v>
      </c>
      <c r="AK242" s="3">
        <v>0</v>
      </c>
      <c r="AL242" s="20">
        <f t="shared" si="6"/>
        <v>5779716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f t="shared" si="7"/>
        <v>0</v>
      </c>
    </row>
    <row r="243" spans="1:44">
      <c r="A243" s="4" t="s">
        <v>647</v>
      </c>
      <c r="B243" s="2" t="s">
        <v>648</v>
      </c>
      <c r="C243" s="2" t="s">
        <v>502</v>
      </c>
      <c r="D243" s="3">
        <v>0</v>
      </c>
      <c r="E243" s="3">
        <v>0</v>
      </c>
      <c r="F243" s="3">
        <v>35071</v>
      </c>
      <c r="G243" s="3">
        <v>0</v>
      </c>
      <c r="H243" s="3">
        <v>825</v>
      </c>
      <c r="I243" s="3">
        <v>0</v>
      </c>
      <c r="J243" s="3">
        <v>8250</v>
      </c>
      <c r="K243" s="3">
        <v>0</v>
      </c>
      <c r="L243" s="3">
        <v>0</v>
      </c>
      <c r="M243" s="3">
        <v>272972</v>
      </c>
      <c r="N243" s="3">
        <v>10229</v>
      </c>
      <c r="O243" s="3">
        <v>0</v>
      </c>
      <c r="P243" s="3">
        <v>0</v>
      </c>
      <c r="Q243" s="3">
        <v>36319</v>
      </c>
      <c r="R243" s="3">
        <v>0</v>
      </c>
      <c r="S243" s="3">
        <v>0</v>
      </c>
      <c r="T243" s="3">
        <v>0</v>
      </c>
      <c r="U243" s="3">
        <v>60321</v>
      </c>
      <c r="V243" s="3">
        <v>0</v>
      </c>
      <c r="W243" s="3">
        <v>0</v>
      </c>
      <c r="X243" s="3">
        <v>6709</v>
      </c>
      <c r="Y243" s="3">
        <v>0</v>
      </c>
      <c r="Z243" s="3">
        <v>0</v>
      </c>
      <c r="AA243" s="3">
        <v>0</v>
      </c>
      <c r="AB243" s="3">
        <v>0</v>
      </c>
      <c r="AC243" s="3">
        <v>141792</v>
      </c>
      <c r="AD243" s="3">
        <v>12896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20">
        <f t="shared" si="6"/>
        <v>585384</v>
      </c>
      <c r="AM243" s="3">
        <v>0</v>
      </c>
      <c r="AN243" s="3">
        <v>0</v>
      </c>
      <c r="AO243" s="3">
        <v>0</v>
      </c>
      <c r="AP243" s="3">
        <v>61760</v>
      </c>
      <c r="AQ243" s="3">
        <v>0</v>
      </c>
      <c r="AR243" s="3">
        <f t="shared" si="7"/>
        <v>61760</v>
      </c>
    </row>
    <row r="244" spans="1:44">
      <c r="A244" s="4" t="s">
        <v>649</v>
      </c>
      <c r="B244" s="2" t="s">
        <v>650</v>
      </c>
      <c r="C244" s="2" t="s">
        <v>474</v>
      </c>
      <c r="D244" s="3">
        <v>0</v>
      </c>
      <c r="E244" s="3">
        <v>0</v>
      </c>
      <c r="F244" s="3">
        <v>108794</v>
      </c>
      <c r="G244" s="3">
        <v>0</v>
      </c>
      <c r="H244" s="3">
        <v>0</v>
      </c>
      <c r="I244" s="3">
        <v>0</v>
      </c>
      <c r="J244" s="3">
        <v>64045</v>
      </c>
      <c r="K244" s="3">
        <v>17193</v>
      </c>
      <c r="L244" s="3">
        <v>0</v>
      </c>
      <c r="M244" s="3">
        <v>410503</v>
      </c>
      <c r="N244" s="3">
        <v>8131</v>
      </c>
      <c r="O244" s="3">
        <v>0</v>
      </c>
      <c r="P244" s="3">
        <v>0</v>
      </c>
      <c r="Q244" s="3">
        <v>69979</v>
      </c>
      <c r="R244" s="3">
        <v>14453</v>
      </c>
      <c r="S244" s="3">
        <v>2791</v>
      </c>
      <c r="T244" s="3">
        <v>0</v>
      </c>
      <c r="U244" s="3">
        <v>235440</v>
      </c>
      <c r="V244" s="3">
        <v>0</v>
      </c>
      <c r="W244" s="3">
        <v>44426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400000</v>
      </c>
      <c r="AD244" s="3">
        <v>19611</v>
      </c>
      <c r="AE244" s="3">
        <v>14641</v>
      </c>
      <c r="AF244" s="3">
        <v>0</v>
      </c>
      <c r="AG244" s="3">
        <v>992475</v>
      </c>
      <c r="AH244" s="3">
        <v>0</v>
      </c>
      <c r="AI244" s="3">
        <v>0</v>
      </c>
      <c r="AJ244" s="3">
        <v>0</v>
      </c>
      <c r="AK244" s="3">
        <v>0</v>
      </c>
      <c r="AL244" s="20">
        <f t="shared" si="6"/>
        <v>2402482</v>
      </c>
      <c r="AM244" s="3">
        <v>0</v>
      </c>
      <c r="AN244" s="3">
        <v>0</v>
      </c>
      <c r="AO244" s="3">
        <v>0</v>
      </c>
      <c r="AP244" s="3">
        <v>49927</v>
      </c>
      <c r="AQ244" s="3">
        <v>7049</v>
      </c>
      <c r="AR244" s="3">
        <f t="shared" si="7"/>
        <v>56976</v>
      </c>
    </row>
    <row r="245" spans="1:44">
      <c r="A245" s="4" t="s">
        <v>651</v>
      </c>
      <c r="B245" s="2" t="s">
        <v>652</v>
      </c>
      <c r="C245" s="2" t="s">
        <v>515</v>
      </c>
      <c r="D245" s="3">
        <v>34</v>
      </c>
      <c r="E245" s="3">
        <v>216</v>
      </c>
      <c r="F245" s="3">
        <v>42010</v>
      </c>
      <c r="G245" s="3">
        <v>0</v>
      </c>
      <c r="H245" s="3">
        <v>1114</v>
      </c>
      <c r="I245" s="3">
        <v>0</v>
      </c>
      <c r="J245" s="3">
        <v>13785</v>
      </c>
      <c r="K245" s="3">
        <v>0</v>
      </c>
      <c r="L245" s="3">
        <v>0</v>
      </c>
      <c r="M245" s="3">
        <v>417097</v>
      </c>
      <c r="N245" s="3">
        <v>11032</v>
      </c>
      <c r="O245" s="3">
        <v>0</v>
      </c>
      <c r="P245" s="3">
        <v>0</v>
      </c>
      <c r="Q245" s="3">
        <v>72371</v>
      </c>
      <c r="R245" s="3">
        <v>1614</v>
      </c>
      <c r="S245" s="3">
        <v>0</v>
      </c>
      <c r="T245" s="3">
        <v>0</v>
      </c>
      <c r="U245" s="3">
        <v>58905</v>
      </c>
      <c r="V245" s="3">
        <v>0</v>
      </c>
      <c r="W245" s="3">
        <v>10002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164372</v>
      </c>
      <c r="AD245" s="3">
        <v>0</v>
      </c>
      <c r="AE245" s="3">
        <v>25471</v>
      </c>
      <c r="AF245" s="3">
        <v>0</v>
      </c>
      <c r="AG245" s="3">
        <v>219296</v>
      </c>
      <c r="AH245" s="3">
        <v>0</v>
      </c>
      <c r="AI245" s="3">
        <v>0</v>
      </c>
      <c r="AJ245" s="3">
        <v>0</v>
      </c>
      <c r="AK245" s="3">
        <v>0</v>
      </c>
      <c r="AL245" s="20">
        <f t="shared" si="6"/>
        <v>1037319</v>
      </c>
      <c r="AM245" s="3">
        <v>0</v>
      </c>
      <c r="AN245" s="3">
        <v>0</v>
      </c>
      <c r="AO245" s="3">
        <v>0</v>
      </c>
      <c r="AP245" s="3">
        <v>6025</v>
      </c>
      <c r="AQ245" s="3">
        <v>0</v>
      </c>
      <c r="AR245" s="3">
        <f t="shared" si="7"/>
        <v>6025</v>
      </c>
    </row>
    <row r="246" spans="1:44">
      <c r="A246" s="4" t="s">
        <v>653</v>
      </c>
      <c r="B246" s="2" t="s">
        <v>654</v>
      </c>
      <c r="C246" s="2" t="s">
        <v>655</v>
      </c>
      <c r="D246" s="3">
        <v>0</v>
      </c>
      <c r="E246" s="3">
        <v>8042</v>
      </c>
      <c r="F246" s="3">
        <v>59585</v>
      </c>
      <c r="G246" s="3">
        <v>0</v>
      </c>
      <c r="H246" s="3">
        <v>0</v>
      </c>
      <c r="I246" s="3">
        <v>0</v>
      </c>
      <c r="J246" s="3">
        <v>2291</v>
      </c>
      <c r="K246" s="3">
        <v>0</v>
      </c>
      <c r="L246" s="3">
        <v>0</v>
      </c>
      <c r="M246" s="3">
        <v>178052</v>
      </c>
      <c r="N246" s="3">
        <v>6495</v>
      </c>
      <c r="O246" s="3">
        <v>0</v>
      </c>
      <c r="P246" s="3">
        <v>0</v>
      </c>
      <c r="Q246" s="3">
        <v>32689</v>
      </c>
      <c r="R246" s="3">
        <v>0</v>
      </c>
      <c r="S246" s="3">
        <v>0</v>
      </c>
      <c r="T246" s="3">
        <v>0</v>
      </c>
      <c r="U246" s="3">
        <v>37387</v>
      </c>
      <c r="V246" s="3">
        <v>0</v>
      </c>
      <c r="W246" s="3">
        <v>45530</v>
      </c>
      <c r="X246" s="3">
        <v>3406</v>
      </c>
      <c r="Y246" s="3">
        <v>0</v>
      </c>
      <c r="Z246" s="3">
        <v>0</v>
      </c>
      <c r="AA246" s="3">
        <v>0</v>
      </c>
      <c r="AB246" s="3">
        <v>0</v>
      </c>
      <c r="AC246" s="3">
        <v>56806</v>
      </c>
      <c r="AD246" s="3">
        <v>2879</v>
      </c>
      <c r="AE246" s="3">
        <v>10763</v>
      </c>
      <c r="AF246" s="3">
        <v>0</v>
      </c>
      <c r="AG246" s="3">
        <v>168150</v>
      </c>
      <c r="AH246" s="3">
        <v>0</v>
      </c>
      <c r="AI246" s="3">
        <v>0</v>
      </c>
      <c r="AJ246" s="3">
        <v>0</v>
      </c>
      <c r="AK246" s="3">
        <v>0</v>
      </c>
      <c r="AL246" s="20">
        <f t="shared" si="6"/>
        <v>612075</v>
      </c>
      <c r="AM246" s="3">
        <v>0</v>
      </c>
      <c r="AN246" s="3">
        <v>0</v>
      </c>
      <c r="AO246" s="3">
        <v>0</v>
      </c>
      <c r="AP246" s="3">
        <v>6248</v>
      </c>
      <c r="AQ246" s="3">
        <v>0</v>
      </c>
      <c r="AR246" s="3">
        <f t="shared" si="7"/>
        <v>6248</v>
      </c>
    </row>
    <row r="247" spans="1:44">
      <c r="A247" s="4" t="s">
        <v>656</v>
      </c>
      <c r="B247" s="2" t="s">
        <v>657</v>
      </c>
      <c r="C247" s="2" t="s">
        <v>655</v>
      </c>
      <c r="D247" s="3">
        <v>6562</v>
      </c>
      <c r="E247" s="3">
        <v>0</v>
      </c>
      <c r="F247" s="3">
        <v>34716</v>
      </c>
      <c r="G247" s="3">
        <v>0</v>
      </c>
      <c r="H247" s="3">
        <v>0</v>
      </c>
      <c r="I247" s="3">
        <v>0</v>
      </c>
      <c r="J247" s="3">
        <v>108042</v>
      </c>
      <c r="K247" s="3">
        <v>0</v>
      </c>
      <c r="L247" s="3">
        <v>0</v>
      </c>
      <c r="M247" s="3">
        <v>394818</v>
      </c>
      <c r="N247" s="3">
        <v>14960</v>
      </c>
      <c r="O247" s="3">
        <v>0</v>
      </c>
      <c r="P247" s="3">
        <v>0</v>
      </c>
      <c r="Q247" s="3">
        <v>89965</v>
      </c>
      <c r="R247" s="3">
        <v>667</v>
      </c>
      <c r="S247" s="3">
        <v>0</v>
      </c>
      <c r="T247" s="3">
        <v>0</v>
      </c>
      <c r="U247" s="3">
        <v>113931</v>
      </c>
      <c r="V247" s="3">
        <v>0</v>
      </c>
      <c r="W247" s="3">
        <v>422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230775</v>
      </c>
      <c r="AD247" s="3">
        <v>105643</v>
      </c>
      <c r="AE247" s="3">
        <v>26786</v>
      </c>
      <c r="AF247" s="3">
        <v>0</v>
      </c>
      <c r="AG247" s="3">
        <v>151763</v>
      </c>
      <c r="AH247" s="3">
        <v>0</v>
      </c>
      <c r="AI247" s="3">
        <v>0</v>
      </c>
      <c r="AJ247" s="3">
        <v>0</v>
      </c>
      <c r="AK247" s="3">
        <v>0</v>
      </c>
      <c r="AL247" s="20">
        <f t="shared" si="6"/>
        <v>1279050</v>
      </c>
      <c r="AM247" s="3">
        <v>0</v>
      </c>
      <c r="AN247" s="3">
        <v>0</v>
      </c>
      <c r="AO247" s="3">
        <v>0</v>
      </c>
      <c r="AP247" s="3">
        <v>8984</v>
      </c>
      <c r="AQ247" s="3">
        <v>0</v>
      </c>
      <c r="AR247" s="3">
        <f t="shared" si="7"/>
        <v>8984</v>
      </c>
    </row>
    <row r="248" spans="1:44">
      <c r="A248" s="4" t="s">
        <v>658</v>
      </c>
      <c r="B248" s="2" t="s">
        <v>659</v>
      </c>
      <c r="C248" s="2" t="s">
        <v>145</v>
      </c>
      <c r="D248" s="3">
        <v>0</v>
      </c>
      <c r="E248" s="3">
        <v>0</v>
      </c>
      <c r="F248" s="3">
        <v>155743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662136</v>
      </c>
      <c r="N248" s="3">
        <v>11224</v>
      </c>
      <c r="O248" s="3">
        <v>0</v>
      </c>
      <c r="P248" s="3">
        <v>0</v>
      </c>
      <c r="Q248" s="3">
        <v>286139</v>
      </c>
      <c r="R248" s="3">
        <v>13973</v>
      </c>
      <c r="S248" s="3">
        <v>1230</v>
      </c>
      <c r="T248" s="3">
        <v>0</v>
      </c>
      <c r="U248" s="3">
        <v>435503</v>
      </c>
      <c r="V248" s="3">
        <v>0</v>
      </c>
      <c r="W248" s="3">
        <v>11388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400000</v>
      </c>
      <c r="AD248" s="3">
        <v>419692</v>
      </c>
      <c r="AE248" s="3">
        <v>19866</v>
      </c>
      <c r="AF248" s="3">
        <v>0</v>
      </c>
      <c r="AG248" s="3">
        <v>1341418</v>
      </c>
      <c r="AH248" s="3">
        <v>0</v>
      </c>
      <c r="AI248" s="3">
        <v>0</v>
      </c>
      <c r="AJ248" s="3">
        <v>0</v>
      </c>
      <c r="AK248" s="3">
        <v>0</v>
      </c>
      <c r="AL248" s="20">
        <f t="shared" si="6"/>
        <v>3758312</v>
      </c>
      <c r="AM248" s="3">
        <v>0</v>
      </c>
      <c r="AN248" s="3">
        <v>0</v>
      </c>
      <c r="AO248" s="3">
        <v>0</v>
      </c>
      <c r="AP248" s="3">
        <v>0</v>
      </c>
      <c r="AQ248" s="3">
        <v>3699</v>
      </c>
      <c r="AR248" s="3">
        <f t="shared" si="7"/>
        <v>3699</v>
      </c>
    </row>
    <row r="249" spans="1:44">
      <c r="A249" s="4" t="s">
        <v>660</v>
      </c>
      <c r="B249" s="2" t="s">
        <v>661</v>
      </c>
      <c r="C249" s="2" t="s">
        <v>655</v>
      </c>
      <c r="D249" s="3">
        <v>0</v>
      </c>
      <c r="E249" s="3">
        <v>-152541</v>
      </c>
      <c r="F249" s="3">
        <v>346669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452971</v>
      </c>
      <c r="N249" s="3">
        <v>12140</v>
      </c>
      <c r="O249" s="3">
        <v>0</v>
      </c>
      <c r="P249" s="3">
        <v>0</v>
      </c>
      <c r="Q249" s="3">
        <v>20836</v>
      </c>
      <c r="R249" s="3">
        <v>0</v>
      </c>
      <c r="S249" s="3">
        <v>0</v>
      </c>
      <c r="T249" s="3">
        <v>0</v>
      </c>
      <c r="U249" s="3">
        <v>103287</v>
      </c>
      <c r="V249" s="3">
        <v>0</v>
      </c>
      <c r="W249" s="3">
        <v>0</v>
      </c>
      <c r="X249" s="3">
        <v>105929</v>
      </c>
      <c r="Y249" s="3">
        <v>0</v>
      </c>
      <c r="Z249" s="3">
        <v>0</v>
      </c>
      <c r="AA249" s="3">
        <v>0</v>
      </c>
      <c r="AB249" s="3">
        <v>0</v>
      </c>
      <c r="AC249" s="3">
        <v>755004</v>
      </c>
      <c r="AD249" s="3">
        <v>11052</v>
      </c>
      <c r="AE249" s="3">
        <v>34183</v>
      </c>
      <c r="AF249" s="3">
        <v>0</v>
      </c>
      <c r="AG249" s="3">
        <v>1149772</v>
      </c>
      <c r="AH249" s="3">
        <v>0</v>
      </c>
      <c r="AI249" s="3">
        <v>0</v>
      </c>
      <c r="AJ249" s="3">
        <v>0</v>
      </c>
      <c r="AK249" s="3">
        <v>604950</v>
      </c>
      <c r="AL249" s="20">
        <f t="shared" si="6"/>
        <v>3444252</v>
      </c>
      <c r="AM249" s="3">
        <v>0</v>
      </c>
      <c r="AN249" s="3">
        <v>0</v>
      </c>
      <c r="AO249" s="3">
        <v>0</v>
      </c>
      <c r="AP249" s="3">
        <v>538829</v>
      </c>
      <c r="AQ249" s="3">
        <v>59526</v>
      </c>
      <c r="AR249" s="3">
        <f t="shared" si="7"/>
        <v>598355</v>
      </c>
    </row>
    <row r="250" spans="1:44">
      <c r="A250" s="4" t="s">
        <v>662</v>
      </c>
      <c r="B250" s="2" t="s">
        <v>663</v>
      </c>
      <c r="C250" s="2" t="s">
        <v>664</v>
      </c>
      <c r="D250" s="3">
        <v>0</v>
      </c>
      <c r="E250" s="3">
        <v>0</v>
      </c>
      <c r="F250" s="3">
        <v>273898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334107</v>
      </c>
      <c r="N250" s="3">
        <v>17405</v>
      </c>
      <c r="O250" s="3">
        <v>0</v>
      </c>
      <c r="P250" s="3">
        <v>0</v>
      </c>
      <c r="Q250" s="3">
        <v>0</v>
      </c>
      <c r="R250" s="3">
        <v>2330</v>
      </c>
      <c r="S250" s="3">
        <v>0</v>
      </c>
      <c r="T250" s="3">
        <v>0</v>
      </c>
      <c r="U250" s="3">
        <v>1190</v>
      </c>
      <c r="V250" s="3">
        <v>0</v>
      </c>
      <c r="W250" s="3">
        <v>0</v>
      </c>
      <c r="X250" s="3">
        <v>6150</v>
      </c>
      <c r="Y250" s="3">
        <v>0</v>
      </c>
      <c r="Z250" s="3">
        <v>0</v>
      </c>
      <c r="AA250" s="3">
        <v>0</v>
      </c>
      <c r="AB250" s="3">
        <v>0</v>
      </c>
      <c r="AC250" s="3">
        <v>203291</v>
      </c>
      <c r="AD250" s="3">
        <v>76240</v>
      </c>
      <c r="AE250" s="3">
        <v>25931</v>
      </c>
      <c r="AF250" s="3">
        <v>0</v>
      </c>
      <c r="AG250" s="3">
        <v>2351415</v>
      </c>
      <c r="AH250" s="3">
        <v>0</v>
      </c>
      <c r="AI250" s="3">
        <v>0</v>
      </c>
      <c r="AJ250" s="3">
        <v>0</v>
      </c>
      <c r="AK250" s="3">
        <v>0</v>
      </c>
      <c r="AL250" s="20">
        <f t="shared" si="6"/>
        <v>3291957</v>
      </c>
      <c r="AM250" s="3">
        <v>0</v>
      </c>
      <c r="AN250" s="3">
        <v>0</v>
      </c>
      <c r="AO250" s="3">
        <v>0</v>
      </c>
      <c r="AP250" s="3">
        <v>14607</v>
      </c>
      <c r="AQ250" s="3">
        <v>23477</v>
      </c>
      <c r="AR250" s="3">
        <f t="shared" si="7"/>
        <v>38084</v>
      </c>
    </row>
    <row r="251" spans="1:44">
      <c r="A251" s="4" t="s">
        <v>665</v>
      </c>
      <c r="B251" s="2" t="s">
        <v>666</v>
      </c>
      <c r="C251" s="2" t="s">
        <v>255</v>
      </c>
      <c r="D251" s="3">
        <v>0</v>
      </c>
      <c r="E251" s="3">
        <v>-3311</v>
      </c>
      <c r="F251" s="3">
        <v>79363</v>
      </c>
      <c r="G251" s="3">
        <v>0</v>
      </c>
      <c r="H251" s="3">
        <v>30000</v>
      </c>
      <c r="I251" s="3">
        <v>0</v>
      </c>
      <c r="J251" s="3">
        <v>30000</v>
      </c>
      <c r="K251" s="3">
        <v>30000</v>
      </c>
      <c r="L251" s="3">
        <v>0</v>
      </c>
      <c r="M251" s="3">
        <v>1080488</v>
      </c>
      <c r="N251" s="3">
        <v>9274</v>
      </c>
      <c r="O251" s="3">
        <v>0</v>
      </c>
      <c r="P251" s="3">
        <v>0</v>
      </c>
      <c r="Q251" s="3">
        <v>30000</v>
      </c>
      <c r="R251" s="3">
        <v>15205</v>
      </c>
      <c r="S251" s="3">
        <v>0</v>
      </c>
      <c r="T251" s="3">
        <v>0</v>
      </c>
      <c r="U251" s="3">
        <v>175491</v>
      </c>
      <c r="V251" s="3">
        <v>0</v>
      </c>
      <c r="W251" s="3">
        <v>0</v>
      </c>
      <c r="X251" s="3">
        <v>85284</v>
      </c>
      <c r="Y251" s="3">
        <v>0</v>
      </c>
      <c r="Z251" s="3">
        <v>0</v>
      </c>
      <c r="AA251" s="3">
        <v>0</v>
      </c>
      <c r="AB251" s="3">
        <v>0</v>
      </c>
      <c r="AC251" s="3">
        <v>318707</v>
      </c>
      <c r="AD251" s="3">
        <v>20641</v>
      </c>
      <c r="AE251" s="3">
        <v>752</v>
      </c>
      <c r="AF251" s="3">
        <v>0</v>
      </c>
      <c r="AG251" s="3">
        <v>0</v>
      </c>
      <c r="AH251" s="3">
        <v>320465</v>
      </c>
      <c r="AI251" s="3">
        <v>0</v>
      </c>
      <c r="AJ251" s="3">
        <v>0</v>
      </c>
      <c r="AK251" s="3">
        <v>0</v>
      </c>
      <c r="AL251" s="20">
        <f t="shared" si="6"/>
        <v>2222359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f t="shared" si="7"/>
        <v>0</v>
      </c>
    </row>
    <row r="252" spans="1:44">
      <c r="A252" s="4" t="s">
        <v>667</v>
      </c>
      <c r="B252" s="2" t="s">
        <v>668</v>
      </c>
      <c r="C252" s="2" t="s">
        <v>669</v>
      </c>
      <c r="D252" s="3">
        <v>9792</v>
      </c>
      <c r="E252" s="3">
        <v>901</v>
      </c>
      <c r="F252" s="3">
        <v>63686</v>
      </c>
      <c r="G252" s="3">
        <v>0</v>
      </c>
      <c r="H252" s="3">
        <v>0</v>
      </c>
      <c r="I252" s="3">
        <v>0</v>
      </c>
      <c r="J252" s="3">
        <v>6432</v>
      </c>
      <c r="K252" s="3">
        <v>0</v>
      </c>
      <c r="L252" s="3">
        <v>0</v>
      </c>
      <c r="M252" s="3">
        <v>117301</v>
      </c>
      <c r="N252" s="3">
        <v>0</v>
      </c>
      <c r="O252" s="3">
        <v>0</v>
      </c>
      <c r="P252" s="3">
        <v>0</v>
      </c>
      <c r="Q252" s="3">
        <v>27894</v>
      </c>
      <c r="R252" s="3">
        <v>0</v>
      </c>
      <c r="S252" s="3">
        <v>0</v>
      </c>
      <c r="T252" s="3">
        <v>0</v>
      </c>
      <c r="U252" s="3">
        <v>31233</v>
      </c>
      <c r="V252" s="3">
        <v>0</v>
      </c>
      <c r="W252" s="3">
        <v>0</v>
      </c>
      <c r="X252" s="3">
        <v>9785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1494</v>
      </c>
      <c r="AE252" s="3">
        <v>28986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20">
        <f t="shared" si="6"/>
        <v>297504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f t="shared" si="7"/>
        <v>0</v>
      </c>
    </row>
    <row r="253" spans="1:44">
      <c r="A253" s="4" t="s">
        <v>670</v>
      </c>
      <c r="B253" s="2" t="s">
        <v>671</v>
      </c>
      <c r="C253" s="2" t="s">
        <v>145</v>
      </c>
      <c r="D253" s="3">
        <v>0</v>
      </c>
      <c r="E253" s="3">
        <v>0</v>
      </c>
      <c r="F253" s="3">
        <v>142879</v>
      </c>
      <c r="G253" s="3">
        <v>0</v>
      </c>
      <c r="H253" s="3">
        <v>0</v>
      </c>
      <c r="I253" s="3">
        <v>0</v>
      </c>
      <c r="J253" s="3">
        <v>1403</v>
      </c>
      <c r="K253" s="3">
        <v>0</v>
      </c>
      <c r="L253" s="3">
        <v>0</v>
      </c>
      <c r="M253" s="3">
        <v>1186907</v>
      </c>
      <c r="N253" s="3">
        <v>2222</v>
      </c>
      <c r="O253" s="3">
        <v>0</v>
      </c>
      <c r="P253" s="3">
        <v>0</v>
      </c>
      <c r="Q253" s="3">
        <v>321937</v>
      </c>
      <c r="R253" s="3">
        <v>48226</v>
      </c>
      <c r="S253" s="3">
        <v>25665</v>
      </c>
      <c r="T253" s="3">
        <v>0</v>
      </c>
      <c r="U253" s="3">
        <v>1234950</v>
      </c>
      <c r="V253" s="3">
        <v>0</v>
      </c>
      <c r="W253" s="3">
        <v>296195</v>
      </c>
      <c r="X253" s="3">
        <v>23316</v>
      </c>
      <c r="Y253" s="3">
        <v>0</v>
      </c>
      <c r="Z253" s="3">
        <v>0</v>
      </c>
      <c r="AA253" s="3">
        <v>0</v>
      </c>
      <c r="AB253" s="3">
        <v>0</v>
      </c>
      <c r="AC253" s="3">
        <v>1419767</v>
      </c>
      <c r="AD253" s="3">
        <v>40185</v>
      </c>
      <c r="AE253" s="3">
        <v>0</v>
      </c>
      <c r="AF253" s="3">
        <v>0</v>
      </c>
      <c r="AG253" s="3">
        <v>3687963</v>
      </c>
      <c r="AH253" s="3">
        <v>0</v>
      </c>
      <c r="AI253" s="3">
        <v>0</v>
      </c>
      <c r="AJ253" s="3">
        <v>86869</v>
      </c>
      <c r="AK253" s="3">
        <v>0</v>
      </c>
      <c r="AL253" s="20">
        <f t="shared" si="6"/>
        <v>8518484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f t="shared" si="7"/>
        <v>0</v>
      </c>
    </row>
    <row r="254" spans="1:44">
      <c r="A254" s="4" t="s">
        <v>672</v>
      </c>
      <c r="B254" s="2" t="s">
        <v>673</v>
      </c>
      <c r="C254" s="2" t="s">
        <v>655</v>
      </c>
      <c r="D254" s="3">
        <v>0</v>
      </c>
      <c r="E254" s="3">
        <v>0</v>
      </c>
      <c r="F254" s="3">
        <v>201144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457631</v>
      </c>
      <c r="N254" s="3">
        <v>17645</v>
      </c>
      <c r="O254" s="3">
        <v>0</v>
      </c>
      <c r="P254" s="3">
        <v>0</v>
      </c>
      <c r="Q254" s="3">
        <v>444365</v>
      </c>
      <c r="R254" s="3">
        <v>31856</v>
      </c>
      <c r="S254" s="3">
        <v>0</v>
      </c>
      <c r="T254" s="3">
        <v>8696</v>
      </c>
      <c r="U254" s="3">
        <v>91000</v>
      </c>
      <c r="V254" s="3">
        <v>0</v>
      </c>
      <c r="W254" s="3">
        <v>6000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164064</v>
      </c>
      <c r="AD254" s="3">
        <v>24063</v>
      </c>
      <c r="AE254" s="3">
        <v>0</v>
      </c>
      <c r="AF254" s="3">
        <v>0</v>
      </c>
      <c r="AG254" s="3">
        <v>1274867</v>
      </c>
      <c r="AH254" s="3">
        <v>0</v>
      </c>
      <c r="AI254" s="3">
        <v>0</v>
      </c>
      <c r="AJ254" s="3">
        <v>0</v>
      </c>
      <c r="AK254" s="3">
        <v>0</v>
      </c>
      <c r="AL254" s="20">
        <f t="shared" si="6"/>
        <v>2721331</v>
      </c>
      <c r="AM254" s="3">
        <v>0</v>
      </c>
      <c r="AN254" s="3">
        <v>0</v>
      </c>
      <c r="AO254" s="3">
        <v>0</v>
      </c>
      <c r="AP254" s="3">
        <v>19258</v>
      </c>
      <c r="AQ254" s="3">
        <v>11908</v>
      </c>
      <c r="AR254" s="3">
        <f t="shared" si="7"/>
        <v>31166</v>
      </c>
    </row>
    <row r="255" spans="1:44">
      <c r="A255" s="4" t="s">
        <v>674</v>
      </c>
      <c r="B255" s="2" t="s">
        <v>675</v>
      </c>
      <c r="C255" s="2" t="s">
        <v>655</v>
      </c>
      <c r="D255" s="3">
        <v>0</v>
      </c>
      <c r="E255" s="3">
        <v>0</v>
      </c>
      <c r="F255" s="3">
        <v>16291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65847</v>
      </c>
      <c r="N255" s="3">
        <v>2251</v>
      </c>
      <c r="O255" s="3">
        <v>0</v>
      </c>
      <c r="P255" s="3">
        <v>0</v>
      </c>
      <c r="Q255" s="3">
        <v>22459</v>
      </c>
      <c r="R255" s="3">
        <v>5000</v>
      </c>
      <c r="S255" s="3">
        <v>0</v>
      </c>
      <c r="T255" s="3">
        <v>0</v>
      </c>
      <c r="U255" s="3">
        <v>93389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80000</v>
      </c>
      <c r="AD255" s="3">
        <v>25426</v>
      </c>
      <c r="AE255" s="3">
        <v>5081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20">
        <f t="shared" si="6"/>
        <v>315744</v>
      </c>
      <c r="AM255" s="3">
        <v>0</v>
      </c>
      <c r="AN255" s="3">
        <v>0</v>
      </c>
      <c r="AO255" s="3">
        <v>0</v>
      </c>
      <c r="AP255" s="3">
        <v>4774</v>
      </c>
      <c r="AQ255" s="3">
        <v>0</v>
      </c>
      <c r="AR255" s="3">
        <f t="shared" si="7"/>
        <v>4774</v>
      </c>
    </row>
    <row r="256" spans="1:44">
      <c r="A256" s="4" t="s">
        <v>676</v>
      </c>
      <c r="B256" s="2" t="s">
        <v>677</v>
      </c>
      <c r="C256" s="2" t="s">
        <v>527</v>
      </c>
      <c r="D256" s="3">
        <v>0</v>
      </c>
      <c r="E256" s="3">
        <v>0</v>
      </c>
      <c r="F256" s="3">
        <v>207760</v>
      </c>
      <c r="G256" s="3">
        <v>0</v>
      </c>
      <c r="H256" s="3">
        <v>0</v>
      </c>
      <c r="I256" s="3">
        <v>0</v>
      </c>
      <c r="J256" s="3">
        <v>101103</v>
      </c>
      <c r="K256" s="3">
        <v>27977</v>
      </c>
      <c r="L256" s="3">
        <v>0</v>
      </c>
      <c r="M256" s="3">
        <v>3753047</v>
      </c>
      <c r="N256" s="3">
        <v>59979</v>
      </c>
      <c r="O256" s="3">
        <v>0</v>
      </c>
      <c r="P256" s="3">
        <v>0</v>
      </c>
      <c r="Q256" s="3">
        <v>30987</v>
      </c>
      <c r="R256" s="3">
        <v>3783</v>
      </c>
      <c r="S256" s="3">
        <v>75</v>
      </c>
      <c r="T256" s="3">
        <v>0</v>
      </c>
      <c r="U256" s="3">
        <v>249574</v>
      </c>
      <c r="V256" s="3">
        <v>0</v>
      </c>
      <c r="W256" s="3">
        <v>101595</v>
      </c>
      <c r="X256" s="3">
        <v>3791</v>
      </c>
      <c r="Y256" s="3">
        <v>0</v>
      </c>
      <c r="Z256" s="3">
        <v>0</v>
      </c>
      <c r="AA256" s="3">
        <v>0</v>
      </c>
      <c r="AB256" s="3">
        <v>0</v>
      </c>
      <c r="AC256" s="3">
        <v>770159</v>
      </c>
      <c r="AD256" s="3">
        <v>40533</v>
      </c>
      <c r="AE256" s="3">
        <v>1904</v>
      </c>
      <c r="AF256" s="3">
        <v>0</v>
      </c>
      <c r="AG256" s="3">
        <v>899853</v>
      </c>
      <c r="AH256" s="3">
        <v>0</v>
      </c>
      <c r="AI256" s="3">
        <v>0</v>
      </c>
      <c r="AJ256" s="3">
        <v>0</v>
      </c>
      <c r="AK256" s="3">
        <v>0</v>
      </c>
      <c r="AL256" s="20">
        <f t="shared" si="6"/>
        <v>6252120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f t="shared" si="7"/>
        <v>0</v>
      </c>
    </row>
    <row r="257" spans="1:44">
      <c r="A257" s="4" t="s">
        <v>678</v>
      </c>
      <c r="B257" s="2" t="s">
        <v>679</v>
      </c>
      <c r="C257" s="2" t="s">
        <v>589</v>
      </c>
      <c r="D257" s="3">
        <v>0</v>
      </c>
      <c r="E257" s="3">
        <v>3878</v>
      </c>
      <c r="F257" s="3">
        <v>42749</v>
      </c>
      <c r="G257" s="3">
        <v>0</v>
      </c>
      <c r="H257" s="3">
        <v>0</v>
      </c>
      <c r="I257" s="3">
        <v>0</v>
      </c>
      <c r="J257" s="3">
        <v>118114</v>
      </c>
      <c r="K257" s="3">
        <v>0</v>
      </c>
      <c r="L257" s="3">
        <v>0</v>
      </c>
      <c r="M257" s="3">
        <v>549912</v>
      </c>
      <c r="N257" s="3">
        <v>0</v>
      </c>
      <c r="O257" s="3">
        <v>0</v>
      </c>
      <c r="P257" s="3">
        <v>0</v>
      </c>
      <c r="Q257" s="3">
        <v>30360</v>
      </c>
      <c r="R257" s="3">
        <v>18720</v>
      </c>
      <c r="S257" s="3">
        <v>0</v>
      </c>
      <c r="T257" s="3">
        <v>0</v>
      </c>
      <c r="U257" s="3">
        <v>200045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153491</v>
      </c>
      <c r="AD257" s="3">
        <v>12777</v>
      </c>
      <c r="AE257" s="3">
        <v>1171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20">
        <f t="shared" si="6"/>
        <v>1131217</v>
      </c>
      <c r="AM257" s="3">
        <v>0</v>
      </c>
      <c r="AN257" s="3">
        <v>0</v>
      </c>
      <c r="AO257" s="3">
        <v>0</v>
      </c>
      <c r="AP257" s="3">
        <v>2010</v>
      </c>
      <c r="AQ257" s="3">
        <v>0</v>
      </c>
      <c r="AR257" s="3">
        <f t="shared" si="7"/>
        <v>2010</v>
      </c>
    </row>
    <row r="258" spans="1:44">
      <c r="A258" s="4" t="s">
        <v>680</v>
      </c>
      <c r="B258" s="2" t="s">
        <v>681</v>
      </c>
      <c r="C258" s="2" t="s">
        <v>682</v>
      </c>
      <c r="D258" s="3">
        <v>0</v>
      </c>
      <c r="E258" s="3">
        <v>-15100401</v>
      </c>
      <c r="F258" s="3">
        <v>542022</v>
      </c>
      <c r="G258" s="3">
        <v>19938</v>
      </c>
      <c r="H258" s="3">
        <v>67507</v>
      </c>
      <c r="I258" s="3">
        <v>0</v>
      </c>
      <c r="J258" s="3">
        <v>6836318</v>
      </c>
      <c r="K258" s="3">
        <v>4344688</v>
      </c>
      <c r="L258" s="3">
        <v>0</v>
      </c>
      <c r="M258" s="3">
        <v>9722832</v>
      </c>
      <c r="N258" s="3">
        <v>40613</v>
      </c>
      <c r="O258" s="3">
        <v>0</v>
      </c>
      <c r="P258" s="3">
        <v>0</v>
      </c>
      <c r="Q258" s="3">
        <v>1746492</v>
      </c>
      <c r="R258" s="3">
        <v>646291</v>
      </c>
      <c r="S258" s="3">
        <v>185098</v>
      </c>
      <c r="T258" s="3">
        <v>0</v>
      </c>
      <c r="U258" s="3">
        <v>5653696</v>
      </c>
      <c r="V258" s="3">
        <v>0</v>
      </c>
      <c r="W258" s="3">
        <v>281734</v>
      </c>
      <c r="X258" s="3">
        <v>311</v>
      </c>
      <c r="Y258" s="3">
        <v>0</v>
      </c>
      <c r="Z258" s="3">
        <v>0</v>
      </c>
      <c r="AA258" s="3">
        <v>0</v>
      </c>
      <c r="AB258" s="3">
        <v>0</v>
      </c>
      <c r="AC258" s="3">
        <v>2100000</v>
      </c>
      <c r="AD258" s="3">
        <v>1494381</v>
      </c>
      <c r="AE258" s="3">
        <v>36719</v>
      </c>
      <c r="AF258" s="3">
        <v>0</v>
      </c>
      <c r="AG258" s="3">
        <v>1253859</v>
      </c>
      <c r="AH258" s="3">
        <v>0</v>
      </c>
      <c r="AI258" s="3">
        <v>0</v>
      </c>
      <c r="AJ258" s="3">
        <v>0</v>
      </c>
      <c r="AK258" s="3">
        <v>0</v>
      </c>
      <c r="AL258" s="20">
        <f t="shared" si="6"/>
        <v>19872098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f t="shared" si="7"/>
        <v>0</v>
      </c>
    </row>
    <row r="259" spans="1:44">
      <c r="A259" s="4" t="s">
        <v>683</v>
      </c>
      <c r="B259" s="2" t="s">
        <v>684</v>
      </c>
      <c r="C259" s="2" t="s">
        <v>93</v>
      </c>
      <c r="D259" s="3">
        <v>468</v>
      </c>
      <c r="E259" s="3">
        <v>27</v>
      </c>
      <c r="F259" s="3">
        <v>83704</v>
      </c>
      <c r="G259" s="3">
        <v>0</v>
      </c>
      <c r="H259" s="3">
        <v>13079</v>
      </c>
      <c r="I259" s="3">
        <v>0</v>
      </c>
      <c r="J259" s="3">
        <v>159094</v>
      </c>
      <c r="K259" s="3">
        <v>91331</v>
      </c>
      <c r="L259" s="3">
        <v>0</v>
      </c>
      <c r="M259" s="3">
        <v>307467</v>
      </c>
      <c r="N259" s="3">
        <v>0</v>
      </c>
      <c r="O259" s="3">
        <v>0</v>
      </c>
      <c r="P259" s="3">
        <v>0</v>
      </c>
      <c r="Q259" s="3">
        <v>36012</v>
      </c>
      <c r="R259" s="3">
        <v>8192</v>
      </c>
      <c r="S259" s="3">
        <v>0</v>
      </c>
      <c r="T259" s="3">
        <v>0</v>
      </c>
      <c r="U259" s="3">
        <v>84519</v>
      </c>
      <c r="V259" s="3">
        <v>0</v>
      </c>
      <c r="W259" s="3">
        <v>13445</v>
      </c>
      <c r="X259" s="3">
        <v>1828</v>
      </c>
      <c r="Y259" s="3">
        <v>0</v>
      </c>
      <c r="Z259" s="3">
        <v>0</v>
      </c>
      <c r="AA259" s="3">
        <v>0</v>
      </c>
      <c r="AB259" s="3">
        <v>0</v>
      </c>
      <c r="AC259" s="3">
        <v>131714</v>
      </c>
      <c r="AD259" s="3">
        <v>13112</v>
      </c>
      <c r="AE259" s="3">
        <v>5493</v>
      </c>
      <c r="AF259" s="3">
        <v>0</v>
      </c>
      <c r="AG259" s="3">
        <v>493602</v>
      </c>
      <c r="AH259" s="3">
        <v>0</v>
      </c>
      <c r="AI259" s="3">
        <v>0</v>
      </c>
      <c r="AJ259" s="3">
        <v>0</v>
      </c>
      <c r="AK259" s="3">
        <v>0</v>
      </c>
      <c r="AL259" s="20">
        <f t="shared" si="6"/>
        <v>1443087</v>
      </c>
      <c r="AM259" s="3">
        <v>0</v>
      </c>
      <c r="AN259" s="3">
        <v>0</v>
      </c>
      <c r="AO259" s="3">
        <v>0</v>
      </c>
      <c r="AP259" s="3">
        <v>4329</v>
      </c>
      <c r="AQ259" s="3">
        <v>0</v>
      </c>
      <c r="AR259" s="3">
        <f t="shared" si="7"/>
        <v>4329</v>
      </c>
    </row>
    <row r="260" spans="1:44">
      <c r="A260" s="4" t="s">
        <v>685</v>
      </c>
      <c r="B260" s="2" t="s">
        <v>686</v>
      </c>
      <c r="C260" s="2" t="s">
        <v>93</v>
      </c>
      <c r="D260" s="3">
        <v>289</v>
      </c>
      <c r="E260" s="3">
        <v>8231</v>
      </c>
      <c r="F260" s="3">
        <v>84077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457505</v>
      </c>
      <c r="N260" s="3">
        <v>2113</v>
      </c>
      <c r="O260" s="3">
        <v>0</v>
      </c>
      <c r="P260" s="3">
        <v>0</v>
      </c>
      <c r="Q260" s="3">
        <v>1877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36087</v>
      </c>
      <c r="Y260" s="3">
        <v>0</v>
      </c>
      <c r="Z260" s="3">
        <v>0</v>
      </c>
      <c r="AA260" s="3">
        <v>0</v>
      </c>
      <c r="AB260" s="3">
        <v>0</v>
      </c>
      <c r="AC260" s="3">
        <v>201495</v>
      </c>
      <c r="AD260" s="3">
        <v>40197</v>
      </c>
      <c r="AE260" s="3">
        <v>4381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20">
        <f t="shared" si="6"/>
        <v>836252</v>
      </c>
      <c r="AM260" s="3">
        <v>0</v>
      </c>
      <c r="AN260" s="3">
        <v>0</v>
      </c>
      <c r="AO260" s="3">
        <v>0</v>
      </c>
      <c r="AP260" s="3">
        <v>29637</v>
      </c>
      <c r="AQ260" s="3">
        <v>3642</v>
      </c>
      <c r="AR260" s="3">
        <f t="shared" si="7"/>
        <v>33279</v>
      </c>
    </row>
    <row r="261" spans="1:44">
      <c r="A261" s="4" t="s">
        <v>687</v>
      </c>
      <c r="B261" s="2" t="s">
        <v>688</v>
      </c>
      <c r="C261" s="2" t="s">
        <v>464</v>
      </c>
      <c r="D261" s="3">
        <v>0</v>
      </c>
      <c r="E261" s="3">
        <v>0</v>
      </c>
      <c r="F261" s="3">
        <v>10558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790360</v>
      </c>
      <c r="N261" s="3">
        <v>11003</v>
      </c>
      <c r="O261" s="3">
        <v>0</v>
      </c>
      <c r="P261" s="3">
        <v>0</v>
      </c>
      <c r="Q261" s="3">
        <v>40031</v>
      </c>
      <c r="R261" s="3">
        <v>14349</v>
      </c>
      <c r="S261" s="3">
        <v>0</v>
      </c>
      <c r="T261" s="3">
        <v>0</v>
      </c>
      <c r="U261" s="3">
        <v>137866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9993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20">
        <f t="shared" si="6"/>
        <v>1014160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f t="shared" si="7"/>
        <v>0</v>
      </c>
    </row>
    <row r="262" spans="1:44">
      <c r="A262" s="4" t="s">
        <v>689</v>
      </c>
      <c r="B262" s="2" t="s">
        <v>690</v>
      </c>
      <c r="C262" s="2" t="s">
        <v>691</v>
      </c>
      <c r="D262" s="3">
        <v>0</v>
      </c>
      <c r="E262" s="3">
        <v>11971</v>
      </c>
      <c r="F262" s="3">
        <v>287738</v>
      </c>
      <c r="G262" s="3">
        <v>0</v>
      </c>
      <c r="H262" s="3">
        <v>55854</v>
      </c>
      <c r="I262" s="3">
        <v>0</v>
      </c>
      <c r="J262" s="3">
        <v>0</v>
      </c>
      <c r="K262" s="3">
        <v>0</v>
      </c>
      <c r="L262" s="3">
        <v>0</v>
      </c>
      <c r="M262" s="3">
        <v>1490191</v>
      </c>
      <c r="N262" s="3">
        <v>63979</v>
      </c>
      <c r="O262" s="3">
        <v>0</v>
      </c>
      <c r="P262" s="3">
        <v>0</v>
      </c>
      <c r="Q262" s="3">
        <v>121590</v>
      </c>
      <c r="R262" s="3">
        <v>91336</v>
      </c>
      <c r="S262" s="3">
        <v>0</v>
      </c>
      <c r="T262" s="3">
        <v>0</v>
      </c>
      <c r="U262" s="3">
        <v>703699</v>
      </c>
      <c r="V262" s="3">
        <v>0</v>
      </c>
      <c r="W262" s="3">
        <v>42000</v>
      </c>
      <c r="X262" s="3">
        <v>120611</v>
      </c>
      <c r="Y262" s="3">
        <v>0</v>
      </c>
      <c r="Z262" s="3">
        <v>0</v>
      </c>
      <c r="AA262" s="3">
        <v>0</v>
      </c>
      <c r="AB262" s="3">
        <v>0</v>
      </c>
      <c r="AC262" s="3">
        <v>1800000</v>
      </c>
      <c r="AD262" s="3">
        <v>744072</v>
      </c>
      <c r="AE262" s="3">
        <v>88272</v>
      </c>
      <c r="AF262" s="3">
        <v>0</v>
      </c>
      <c r="AG262" s="3">
        <v>1591532</v>
      </c>
      <c r="AH262" s="3">
        <v>0</v>
      </c>
      <c r="AI262" s="3">
        <v>0</v>
      </c>
      <c r="AJ262" s="3">
        <v>0</v>
      </c>
      <c r="AK262" s="3">
        <v>0</v>
      </c>
      <c r="AL262" s="20">
        <f t="shared" ref="AL262:AL290" si="8">SUM(D262:AK262)</f>
        <v>7212845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f t="shared" ref="AR262:AR290" si="9">SUM(AM262:AQ262)</f>
        <v>0</v>
      </c>
    </row>
    <row r="263" spans="1:44">
      <c r="A263" s="4" t="s">
        <v>692</v>
      </c>
      <c r="B263" s="2" t="s">
        <v>693</v>
      </c>
      <c r="C263" s="2" t="s">
        <v>527</v>
      </c>
      <c r="D263" s="3">
        <v>0</v>
      </c>
      <c r="E263" s="3">
        <v>0</v>
      </c>
      <c r="F263" s="3">
        <v>55358</v>
      </c>
      <c r="G263" s="3">
        <v>0</v>
      </c>
      <c r="H263" s="3">
        <v>39690</v>
      </c>
      <c r="I263" s="3">
        <v>0</v>
      </c>
      <c r="J263" s="3">
        <v>0</v>
      </c>
      <c r="K263" s="3">
        <v>0</v>
      </c>
      <c r="L263" s="3">
        <v>0</v>
      </c>
      <c r="M263" s="3">
        <v>471981</v>
      </c>
      <c r="N263" s="3">
        <v>56380</v>
      </c>
      <c r="O263" s="3">
        <v>0</v>
      </c>
      <c r="P263" s="3">
        <v>0</v>
      </c>
      <c r="Q263" s="3">
        <v>52295</v>
      </c>
      <c r="R263" s="3">
        <v>9373</v>
      </c>
      <c r="S263" s="3">
        <v>0</v>
      </c>
      <c r="T263" s="3">
        <v>0</v>
      </c>
      <c r="U263" s="3">
        <v>333091</v>
      </c>
      <c r="V263" s="3">
        <v>0</v>
      </c>
      <c r="W263" s="3">
        <v>0</v>
      </c>
      <c r="X263" s="3">
        <v>28696</v>
      </c>
      <c r="Y263" s="3">
        <v>0</v>
      </c>
      <c r="Z263" s="3">
        <v>0</v>
      </c>
      <c r="AA263" s="3">
        <v>0</v>
      </c>
      <c r="AB263" s="3">
        <v>0</v>
      </c>
      <c r="AC263" s="3">
        <v>281640</v>
      </c>
      <c r="AD263" s="3">
        <v>47557</v>
      </c>
      <c r="AE263" s="3">
        <v>14267</v>
      </c>
      <c r="AF263" s="3">
        <v>0</v>
      </c>
      <c r="AG263" s="3">
        <v>781084</v>
      </c>
      <c r="AH263" s="3">
        <v>0</v>
      </c>
      <c r="AI263" s="3">
        <v>0</v>
      </c>
      <c r="AJ263" s="3">
        <v>0</v>
      </c>
      <c r="AK263" s="3">
        <v>0</v>
      </c>
      <c r="AL263" s="20">
        <f t="shared" si="8"/>
        <v>2171412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f t="shared" si="9"/>
        <v>0</v>
      </c>
    </row>
    <row r="264" spans="1:44">
      <c r="A264" s="4" t="s">
        <v>694</v>
      </c>
      <c r="B264" s="2" t="s">
        <v>695</v>
      </c>
      <c r="C264" s="2" t="s">
        <v>669</v>
      </c>
      <c r="D264" s="3">
        <v>462</v>
      </c>
      <c r="E264" s="3">
        <v>3630</v>
      </c>
      <c r="F264" s="3">
        <v>128969</v>
      </c>
      <c r="G264" s="3">
        <v>0</v>
      </c>
      <c r="H264" s="3">
        <v>0</v>
      </c>
      <c r="I264" s="3">
        <v>0</v>
      </c>
      <c r="J264" s="3">
        <v>1975</v>
      </c>
      <c r="K264" s="3">
        <v>0</v>
      </c>
      <c r="L264" s="3">
        <v>0</v>
      </c>
      <c r="M264" s="3">
        <v>551026</v>
      </c>
      <c r="N264" s="3">
        <v>8753</v>
      </c>
      <c r="O264" s="3">
        <v>0</v>
      </c>
      <c r="P264" s="3">
        <v>0</v>
      </c>
      <c r="Q264" s="3">
        <v>34119</v>
      </c>
      <c r="R264" s="3">
        <v>135</v>
      </c>
      <c r="S264" s="3">
        <v>12853</v>
      </c>
      <c r="T264" s="3">
        <v>0</v>
      </c>
      <c r="U264" s="3">
        <v>30699</v>
      </c>
      <c r="V264" s="3">
        <v>0</v>
      </c>
      <c r="W264" s="3">
        <v>0</v>
      </c>
      <c r="X264" s="3">
        <v>15108</v>
      </c>
      <c r="Y264" s="3">
        <v>0</v>
      </c>
      <c r="Z264" s="3">
        <v>0</v>
      </c>
      <c r="AA264" s="3">
        <v>0</v>
      </c>
      <c r="AB264" s="3">
        <v>0</v>
      </c>
      <c r="AC264" s="3">
        <v>141496</v>
      </c>
      <c r="AD264" s="3">
        <v>11752</v>
      </c>
      <c r="AE264" s="3">
        <v>15593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20">
        <f t="shared" si="8"/>
        <v>956570</v>
      </c>
      <c r="AM264" s="3">
        <v>0</v>
      </c>
      <c r="AN264" s="3">
        <v>0</v>
      </c>
      <c r="AO264" s="3">
        <v>0</v>
      </c>
      <c r="AP264" s="3">
        <v>25272</v>
      </c>
      <c r="AQ264" s="3">
        <v>0</v>
      </c>
      <c r="AR264" s="3">
        <f t="shared" si="9"/>
        <v>25272</v>
      </c>
    </row>
    <row r="265" spans="1:44">
      <c r="A265" s="4" t="s">
        <v>696</v>
      </c>
      <c r="B265" s="2" t="s">
        <v>697</v>
      </c>
      <c r="C265" s="2" t="s">
        <v>691</v>
      </c>
      <c r="D265" s="3">
        <v>0</v>
      </c>
      <c r="E265" s="3">
        <v>0</v>
      </c>
      <c r="F265" s="3">
        <v>89939</v>
      </c>
      <c r="G265" s="3">
        <v>0</v>
      </c>
      <c r="H265" s="3">
        <v>0</v>
      </c>
      <c r="I265" s="3">
        <v>0</v>
      </c>
      <c r="J265" s="3">
        <v>250000</v>
      </c>
      <c r="K265" s="3">
        <v>250000</v>
      </c>
      <c r="L265" s="3">
        <v>0</v>
      </c>
      <c r="M265" s="3">
        <v>2216147</v>
      </c>
      <c r="N265" s="3">
        <v>34672</v>
      </c>
      <c r="O265" s="3">
        <v>0</v>
      </c>
      <c r="P265" s="3">
        <v>0</v>
      </c>
      <c r="Q265" s="3">
        <v>166073</v>
      </c>
      <c r="R265" s="3">
        <v>30792</v>
      </c>
      <c r="S265" s="3">
        <v>0</v>
      </c>
      <c r="T265" s="3">
        <v>0</v>
      </c>
      <c r="U265" s="3">
        <v>1258443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623799</v>
      </c>
      <c r="AD265" s="3">
        <v>270109</v>
      </c>
      <c r="AE265" s="3">
        <v>2066</v>
      </c>
      <c r="AF265" s="3">
        <v>0</v>
      </c>
      <c r="AG265" s="3">
        <v>68711</v>
      </c>
      <c r="AH265" s="3">
        <v>0</v>
      </c>
      <c r="AI265" s="3">
        <v>0</v>
      </c>
      <c r="AJ265" s="3">
        <v>0</v>
      </c>
      <c r="AK265" s="3">
        <v>0</v>
      </c>
      <c r="AL265" s="20">
        <f t="shared" si="8"/>
        <v>5260751</v>
      </c>
      <c r="AM265" s="3">
        <v>0</v>
      </c>
      <c r="AN265" s="3">
        <v>0</v>
      </c>
      <c r="AO265" s="3">
        <v>0</v>
      </c>
      <c r="AP265" s="3">
        <v>21552</v>
      </c>
      <c r="AQ265" s="3">
        <v>0</v>
      </c>
      <c r="AR265" s="3">
        <f t="shared" si="9"/>
        <v>21552</v>
      </c>
    </row>
    <row r="266" spans="1:44">
      <c r="A266" s="4" t="s">
        <v>698</v>
      </c>
      <c r="B266" s="2" t="s">
        <v>699</v>
      </c>
      <c r="C266" s="2" t="s">
        <v>515</v>
      </c>
      <c r="D266" s="3">
        <v>7916</v>
      </c>
      <c r="E266" s="3">
        <v>15129</v>
      </c>
      <c r="F266" s="3">
        <v>48487</v>
      </c>
      <c r="G266" s="3">
        <v>0</v>
      </c>
      <c r="H266" s="3">
        <v>119731</v>
      </c>
      <c r="I266" s="3">
        <v>0</v>
      </c>
      <c r="J266" s="3">
        <v>255946</v>
      </c>
      <c r="K266" s="3">
        <v>0</v>
      </c>
      <c r="L266" s="3">
        <v>5000</v>
      </c>
      <c r="M266" s="3">
        <v>896477</v>
      </c>
      <c r="N266" s="3">
        <v>48637</v>
      </c>
      <c r="O266" s="3">
        <v>0</v>
      </c>
      <c r="P266" s="3">
        <v>0</v>
      </c>
      <c r="Q266" s="3">
        <v>164822</v>
      </c>
      <c r="R266" s="3">
        <v>40698</v>
      </c>
      <c r="S266" s="3">
        <v>14400</v>
      </c>
      <c r="T266" s="3">
        <v>0</v>
      </c>
      <c r="U266" s="3">
        <v>604868</v>
      </c>
      <c r="V266" s="3">
        <v>0</v>
      </c>
      <c r="W266" s="3">
        <v>155321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446359</v>
      </c>
      <c r="AD266" s="3">
        <v>136123</v>
      </c>
      <c r="AE266" s="3">
        <v>40600</v>
      </c>
      <c r="AF266" s="3">
        <v>0</v>
      </c>
      <c r="AG266" s="3">
        <v>5526</v>
      </c>
      <c r="AH266" s="3">
        <v>0</v>
      </c>
      <c r="AI266" s="3">
        <v>0</v>
      </c>
      <c r="AJ266" s="3">
        <v>0</v>
      </c>
      <c r="AK266" s="3">
        <v>0</v>
      </c>
      <c r="AL266" s="20">
        <f t="shared" si="8"/>
        <v>3006040</v>
      </c>
      <c r="AM266" s="3">
        <v>0</v>
      </c>
      <c r="AN266" s="3">
        <v>0</v>
      </c>
      <c r="AO266" s="3">
        <v>0</v>
      </c>
      <c r="AP266" s="3">
        <v>21664</v>
      </c>
      <c r="AQ266" s="3">
        <v>0</v>
      </c>
      <c r="AR266" s="3">
        <f t="shared" si="9"/>
        <v>21664</v>
      </c>
    </row>
    <row r="267" spans="1:44">
      <c r="A267" s="4" t="s">
        <v>700</v>
      </c>
      <c r="B267" s="2" t="s">
        <v>701</v>
      </c>
      <c r="C267" s="2" t="s">
        <v>527</v>
      </c>
      <c r="D267" s="3">
        <v>0</v>
      </c>
      <c r="E267" s="3">
        <v>0</v>
      </c>
      <c r="F267" s="3">
        <v>59216</v>
      </c>
      <c r="G267" s="3">
        <v>0</v>
      </c>
      <c r="H267" s="3">
        <v>4893</v>
      </c>
      <c r="I267" s="3">
        <v>0</v>
      </c>
      <c r="J267" s="3">
        <v>23091</v>
      </c>
      <c r="K267" s="3">
        <v>0</v>
      </c>
      <c r="L267" s="3">
        <v>0</v>
      </c>
      <c r="M267" s="3">
        <v>231566</v>
      </c>
      <c r="N267" s="3">
        <v>3588</v>
      </c>
      <c r="O267" s="3">
        <v>0</v>
      </c>
      <c r="P267" s="3">
        <v>0</v>
      </c>
      <c r="Q267" s="3">
        <v>52842</v>
      </c>
      <c r="R267" s="3">
        <v>4462</v>
      </c>
      <c r="S267" s="3">
        <v>6984</v>
      </c>
      <c r="T267" s="3">
        <v>0</v>
      </c>
      <c r="U267" s="3">
        <v>219012</v>
      </c>
      <c r="V267" s="3">
        <v>0</v>
      </c>
      <c r="W267" s="3">
        <v>15938</v>
      </c>
      <c r="X267" s="3">
        <v>42640</v>
      </c>
      <c r="Y267" s="3">
        <v>0</v>
      </c>
      <c r="Z267" s="3">
        <v>0</v>
      </c>
      <c r="AA267" s="3">
        <v>0</v>
      </c>
      <c r="AB267" s="3">
        <v>0</v>
      </c>
      <c r="AC267" s="3">
        <v>215638</v>
      </c>
      <c r="AD267" s="3">
        <v>17372</v>
      </c>
      <c r="AE267" s="3">
        <v>0</v>
      </c>
      <c r="AF267" s="3">
        <v>0</v>
      </c>
      <c r="AG267" s="3">
        <v>510457</v>
      </c>
      <c r="AH267" s="3">
        <v>0</v>
      </c>
      <c r="AI267" s="3">
        <v>0</v>
      </c>
      <c r="AJ267" s="3">
        <v>0</v>
      </c>
      <c r="AK267" s="3">
        <v>0</v>
      </c>
      <c r="AL267" s="20">
        <f t="shared" si="8"/>
        <v>1407699</v>
      </c>
      <c r="AM267" s="3">
        <v>0</v>
      </c>
      <c r="AN267" s="3">
        <v>0</v>
      </c>
      <c r="AO267" s="3">
        <v>0</v>
      </c>
      <c r="AP267" s="3">
        <v>10574</v>
      </c>
      <c r="AQ267" s="3">
        <v>0</v>
      </c>
      <c r="AR267" s="3">
        <f t="shared" si="9"/>
        <v>10574</v>
      </c>
    </row>
    <row r="268" spans="1:44">
      <c r="A268" s="4" t="s">
        <v>702</v>
      </c>
      <c r="B268" s="2" t="s">
        <v>703</v>
      </c>
      <c r="C268" s="2" t="s">
        <v>517</v>
      </c>
      <c r="D268" s="3">
        <v>574</v>
      </c>
      <c r="E268" s="3">
        <v>-84922</v>
      </c>
      <c r="F268" s="3">
        <v>671959</v>
      </c>
      <c r="G268" s="3">
        <v>1050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609798</v>
      </c>
      <c r="N268" s="3">
        <v>14719</v>
      </c>
      <c r="O268" s="3">
        <v>14814</v>
      </c>
      <c r="P268" s="3">
        <v>109299</v>
      </c>
      <c r="Q268" s="3">
        <v>378200</v>
      </c>
      <c r="R268" s="3">
        <v>0</v>
      </c>
      <c r="S268" s="3">
        <v>39167</v>
      </c>
      <c r="T268" s="3">
        <v>4570</v>
      </c>
      <c r="U268" s="3">
        <v>37389</v>
      </c>
      <c r="V268" s="3">
        <v>0</v>
      </c>
      <c r="W268" s="3">
        <v>0</v>
      </c>
      <c r="X268" s="3">
        <v>-59242</v>
      </c>
      <c r="Y268" s="3">
        <v>0</v>
      </c>
      <c r="Z268" s="3">
        <v>0</v>
      </c>
      <c r="AA268" s="3">
        <v>0</v>
      </c>
      <c r="AB268" s="3">
        <v>0</v>
      </c>
      <c r="AC268" s="3">
        <v>99681</v>
      </c>
      <c r="AD268" s="3">
        <v>0</v>
      </c>
      <c r="AE268" s="3">
        <v>7622</v>
      </c>
      <c r="AF268" s="3">
        <v>0</v>
      </c>
      <c r="AG268" s="3">
        <v>0</v>
      </c>
      <c r="AH268" s="3">
        <v>0</v>
      </c>
      <c r="AI268" s="3">
        <v>68392</v>
      </c>
      <c r="AJ268" s="3">
        <v>0</v>
      </c>
      <c r="AK268" s="3">
        <v>269008</v>
      </c>
      <c r="AL268" s="20">
        <f t="shared" si="8"/>
        <v>2182078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f t="shared" si="9"/>
        <v>0</v>
      </c>
    </row>
    <row r="269" spans="1:44">
      <c r="A269" s="4" t="s">
        <v>704</v>
      </c>
      <c r="B269" s="2" t="s">
        <v>705</v>
      </c>
      <c r="C269" s="2" t="s">
        <v>140</v>
      </c>
      <c r="D269" s="3">
        <v>0</v>
      </c>
      <c r="E269" s="3">
        <v>4731</v>
      </c>
      <c r="F269" s="3">
        <v>276276</v>
      </c>
      <c r="G269" s="3">
        <v>0</v>
      </c>
      <c r="H269" s="3">
        <v>5000</v>
      </c>
      <c r="I269" s="3">
        <v>0</v>
      </c>
      <c r="J269" s="3">
        <v>200712</v>
      </c>
      <c r="K269" s="3">
        <v>2964</v>
      </c>
      <c r="L269" s="3">
        <v>1680</v>
      </c>
      <c r="M269" s="3">
        <v>1895398</v>
      </c>
      <c r="N269" s="3">
        <v>71058</v>
      </c>
      <c r="O269" s="3">
        <v>0</v>
      </c>
      <c r="P269" s="3">
        <v>0</v>
      </c>
      <c r="Q269" s="3">
        <v>258372</v>
      </c>
      <c r="R269" s="3">
        <v>107827</v>
      </c>
      <c r="S269" s="3">
        <v>0</v>
      </c>
      <c r="T269" s="3">
        <v>29960</v>
      </c>
      <c r="U269" s="3">
        <v>827896</v>
      </c>
      <c r="V269" s="3">
        <v>0</v>
      </c>
      <c r="W269" s="3">
        <v>85872</v>
      </c>
      <c r="X269" s="3">
        <v>74604</v>
      </c>
      <c r="Y269" s="3">
        <v>0</v>
      </c>
      <c r="Z269" s="3">
        <v>0</v>
      </c>
      <c r="AA269" s="3">
        <v>0</v>
      </c>
      <c r="AB269" s="3">
        <v>0</v>
      </c>
      <c r="AC269" s="3">
        <v>1166320</v>
      </c>
      <c r="AD269" s="3">
        <v>176535</v>
      </c>
      <c r="AE269" s="3">
        <v>31986</v>
      </c>
      <c r="AF269" s="3">
        <v>0</v>
      </c>
      <c r="AG269" s="3">
        <v>3626405</v>
      </c>
      <c r="AH269" s="3">
        <v>0</v>
      </c>
      <c r="AI269" s="3">
        <v>0</v>
      </c>
      <c r="AJ269" s="3">
        <v>0</v>
      </c>
      <c r="AK269" s="3">
        <v>2676204</v>
      </c>
      <c r="AL269" s="20">
        <f t="shared" si="8"/>
        <v>11519800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f t="shared" si="9"/>
        <v>0</v>
      </c>
    </row>
    <row r="270" spans="1:44">
      <c r="A270" s="4" t="s">
        <v>706</v>
      </c>
      <c r="B270" s="2" t="s">
        <v>707</v>
      </c>
      <c r="C270" s="2" t="s">
        <v>425</v>
      </c>
      <c r="D270" s="3">
        <v>0</v>
      </c>
      <c r="E270" s="3">
        <v>0</v>
      </c>
      <c r="F270" s="3">
        <v>149292</v>
      </c>
      <c r="G270" s="3">
        <v>0</v>
      </c>
      <c r="H270" s="3">
        <v>0</v>
      </c>
      <c r="I270" s="3">
        <v>0</v>
      </c>
      <c r="J270" s="3">
        <v>185132</v>
      </c>
      <c r="K270" s="3">
        <v>5000</v>
      </c>
      <c r="L270" s="3">
        <v>0</v>
      </c>
      <c r="M270" s="3">
        <v>13893</v>
      </c>
      <c r="N270" s="3">
        <v>1000</v>
      </c>
      <c r="O270" s="3">
        <v>0</v>
      </c>
      <c r="P270" s="3">
        <v>0</v>
      </c>
      <c r="Q270" s="3">
        <v>73954</v>
      </c>
      <c r="R270" s="3">
        <v>2000</v>
      </c>
      <c r="S270" s="3">
        <v>3000</v>
      </c>
      <c r="T270" s="3">
        <v>0</v>
      </c>
      <c r="U270" s="3">
        <v>177591</v>
      </c>
      <c r="V270" s="3">
        <v>0</v>
      </c>
      <c r="W270" s="3">
        <v>160000</v>
      </c>
      <c r="X270" s="3">
        <v>119166</v>
      </c>
      <c r="Y270" s="3">
        <v>0</v>
      </c>
      <c r="Z270" s="3">
        <v>0</v>
      </c>
      <c r="AA270" s="3">
        <v>0</v>
      </c>
      <c r="AB270" s="3">
        <v>0</v>
      </c>
      <c r="AC270" s="3">
        <v>229500</v>
      </c>
      <c r="AD270" s="3">
        <v>6761</v>
      </c>
      <c r="AE270" s="3">
        <v>10000</v>
      </c>
      <c r="AF270" s="3">
        <v>0</v>
      </c>
      <c r="AG270" s="3">
        <v>1718747</v>
      </c>
      <c r="AH270" s="3">
        <v>0</v>
      </c>
      <c r="AI270" s="3">
        <v>0</v>
      </c>
      <c r="AJ270" s="3">
        <v>0</v>
      </c>
      <c r="AK270" s="3">
        <v>0</v>
      </c>
      <c r="AL270" s="20">
        <f t="shared" si="8"/>
        <v>2855036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f t="shared" si="9"/>
        <v>0</v>
      </c>
    </row>
    <row r="271" spans="1:44">
      <c r="A271" s="4" t="s">
        <v>708</v>
      </c>
      <c r="B271" s="2" t="s">
        <v>709</v>
      </c>
      <c r="C271" s="2" t="s">
        <v>140</v>
      </c>
      <c r="D271" s="3">
        <v>0</v>
      </c>
      <c r="E271" s="3">
        <v>0</v>
      </c>
      <c r="F271" s="3">
        <v>47302</v>
      </c>
      <c r="G271" s="3">
        <v>0</v>
      </c>
      <c r="H271" s="3">
        <v>0</v>
      </c>
      <c r="I271" s="3">
        <v>0</v>
      </c>
      <c r="J271" s="3">
        <v>54481</v>
      </c>
      <c r="K271" s="3">
        <v>0</v>
      </c>
      <c r="L271" s="3">
        <v>12369</v>
      </c>
      <c r="M271" s="3">
        <v>878001</v>
      </c>
      <c r="N271" s="3">
        <v>5810</v>
      </c>
      <c r="O271" s="3">
        <v>0</v>
      </c>
      <c r="P271" s="3">
        <v>0</v>
      </c>
      <c r="Q271" s="3">
        <v>52443</v>
      </c>
      <c r="R271" s="3">
        <v>46298</v>
      </c>
      <c r="S271" s="3">
        <v>0</v>
      </c>
      <c r="T271" s="3">
        <v>0</v>
      </c>
      <c r="U271" s="3">
        <v>72282</v>
      </c>
      <c r="V271" s="3">
        <v>0</v>
      </c>
      <c r="W271" s="3">
        <v>40539</v>
      </c>
      <c r="X271" s="3">
        <v>7465</v>
      </c>
      <c r="Y271" s="3">
        <v>0</v>
      </c>
      <c r="Z271" s="3">
        <v>0</v>
      </c>
      <c r="AA271" s="3">
        <v>0</v>
      </c>
      <c r="AB271" s="3">
        <v>0</v>
      </c>
      <c r="AC271" s="3">
        <v>235615</v>
      </c>
      <c r="AD271" s="3">
        <v>22410</v>
      </c>
      <c r="AE271" s="3">
        <v>2184</v>
      </c>
      <c r="AF271" s="3">
        <v>0</v>
      </c>
      <c r="AG271" s="3">
        <v>473805</v>
      </c>
      <c r="AH271" s="3">
        <v>0</v>
      </c>
      <c r="AI271" s="3">
        <v>0</v>
      </c>
      <c r="AJ271" s="3">
        <v>0</v>
      </c>
      <c r="AK271" s="3">
        <v>0</v>
      </c>
      <c r="AL271" s="20">
        <f t="shared" si="8"/>
        <v>1951004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f t="shared" si="9"/>
        <v>0</v>
      </c>
    </row>
    <row r="272" spans="1:44">
      <c r="A272" s="4" t="s">
        <v>710</v>
      </c>
      <c r="B272" s="2" t="s">
        <v>711</v>
      </c>
      <c r="C272" s="2" t="s">
        <v>228</v>
      </c>
      <c r="D272" s="3">
        <v>0</v>
      </c>
      <c r="E272" s="3">
        <v>0</v>
      </c>
      <c r="F272" s="3">
        <v>333409</v>
      </c>
      <c r="G272" s="3">
        <v>0</v>
      </c>
      <c r="H272" s="3">
        <v>60000</v>
      </c>
      <c r="I272" s="3">
        <v>0</v>
      </c>
      <c r="J272" s="3">
        <v>100000</v>
      </c>
      <c r="K272" s="3">
        <v>0</v>
      </c>
      <c r="L272" s="3">
        <v>0</v>
      </c>
      <c r="M272" s="3">
        <v>1016985</v>
      </c>
      <c r="N272" s="3">
        <v>49866</v>
      </c>
      <c r="O272" s="3">
        <v>0</v>
      </c>
      <c r="P272" s="3">
        <v>0</v>
      </c>
      <c r="Q272" s="3">
        <v>150000</v>
      </c>
      <c r="R272" s="3">
        <v>120000</v>
      </c>
      <c r="S272" s="3">
        <v>0</v>
      </c>
      <c r="T272" s="3">
        <v>0</v>
      </c>
      <c r="U272" s="3">
        <v>740000</v>
      </c>
      <c r="V272" s="3">
        <v>0</v>
      </c>
      <c r="W272" s="3">
        <v>80000</v>
      </c>
      <c r="X272" s="3">
        <v>5126</v>
      </c>
      <c r="Y272" s="3">
        <v>0</v>
      </c>
      <c r="Z272" s="3">
        <v>0</v>
      </c>
      <c r="AA272" s="3">
        <v>0</v>
      </c>
      <c r="AB272" s="3">
        <v>0</v>
      </c>
      <c r="AC272" s="3">
        <v>300000</v>
      </c>
      <c r="AD272" s="3">
        <v>141756</v>
      </c>
      <c r="AE272" s="3">
        <v>38975</v>
      </c>
      <c r="AF272" s="3">
        <v>0</v>
      </c>
      <c r="AG272" s="3">
        <v>225886</v>
      </c>
      <c r="AH272" s="3">
        <v>0</v>
      </c>
      <c r="AI272" s="3">
        <v>0</v>
      </c>
      <c r="AJ272" s="3">
        <v>0</v>
      </c>
      <c r="AK272" s="3">
        <v>0</v>
      </c>
      <c r="AL272" s="20">
        <f t="shared" si="8"/>
        <v>3362003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f t="shared" si="9"/>
        <v>0</v>
      </c>
    </row>
    <row r="273" spans="1:44">
      <c r="A273" s="4" t="s">
        <v>712</v>
      </c>
      <c r="B273" s="2" t="s">
        <v>713</v>
      </c>
      <c r="C273" s="2" t="s">
        <v>521</v>
      </c>
      <c r="D273" s="3">
        <v>0</v>
      </c>
      <c r="E273" s="3">
        <v>0</v>
      </c>
      <c r="F273" s="3">
        <v>244589</v>
      </c>
      <c r="G273" s="3">
        <v>0</v>
      </c>
      <c r="H273" s="3">
        <v>64397</v>
      </c>
      <c r="I273" s="3">
        <v>0</v>
      </c>
      <c r="J273" s="3">
        <v>308297</v>
      </c>
      <c r="K273" s="3">
        <v>231181</v>
      </c>
      <c r="L273" s="3">
        <v>0</v>
      </c>
      <c r="M273" s="3">
        <v>994816</v>
      </c>
      <c r="N273" s="3">
        <v>11262</v>
      </c>
      <c r="O273" s="3">
        <v>0</v>
      </c>
      <c r="P273" s="3">
        <v>0</v>
      </c>
      <c r="Q273" s="3">
        <v>127991</v>
      </c>
      <c r="R273" s="3">
        <v>16855</v>
      </c>
      <c r="S273" s="3">
        <v>0</v>
      </c>
      <c r="T273" s="3">
        <v>0</v>
      </c>
      <c r="U273" s="3">
        <v>437458</v>
      </c>
      <c r="V273" s="3">
        <v>0</v>
      </c>
      <c r="W273" s="3">
        <v>147558</v>
      </c>
      <c r="X273" s="3">
        <v>216</v>
      </c>
      <c r="Y273" s="3">
        <v>0</v>
      </c>
      <c r="Z273" s="3">
        <v>0</v>
      </c>
      <c r="AA273" s="3">
        <v>0</v>
      </c>
      <c r="AB273" s="3">
        <v>0</v>
      </c>
      <c r="AC273" s="3">
        <v>371035</v>
      </c>
      <c r="AD273" s="3">
        <v>22530</v>
      </c>
      <c r="AE273" s="3">
        <v>34158</v>
      </c>
      <c r="AF273" s="3">
        <v>0</v>
      </c>
      <c r="AG273" s="3">
        <v>1115765</v>
      </c>
      <c r="AH273" s="3">
        <v>0</v>
      </c>
      <c r="AI273" s="3">
        <v>0</v>
      </c>
      <c r="AJ273" s="3">
        <v>0</v>
      </c>
      <c r="AK273" s="3">
        <v>0</v>
      </c>
      <c r="AL273" s="20">
        <f t="shared" si="8"/>
        <v>4128108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f t="shared" si="9"/>
        <v>0</v>
      </c>
    </row>
    <row r="274" spans="1:44">
      <c r="A274" s="4" t="s">
        <v>714</v>
      </c>
      <c r="B274" s="2" t="s">
        <v>715</v>
      </c>
      <c r="C274" s="2" t="s">
        <v>716</v>
      </c>
      <c r="D274" s="3">
        <v>10002</v>
      </c>
      <c r="E274" s="3">
        <v>0</v>
      </c>
      <c r="F274" s="3">
        <v>243302</v>
      </c>
      <c r="G274" s="3">
        <v>0</v>
      </c>
      <c r="H274" s="3">
        <v>68749</v>
      </c>
      <c r="I274" s="3">
        <v>0</v>
      </c>
      <c r="J274" s="3">
        <v>995361</v>
      </c>
      <c r="K274" s="3">
        <v>40328</v>
      </c>
      <c r="L274" s="3">
        <v>0</v>
      </c>
      <c r="M274" s="3">
        <v>1707718</v>
      </c>
      <c r="N274" s="3">
        <v>30323</v>
      </c>
      <c r="O274" s="3">
        <v>0</v>
      </c>
      <c r="P274" s="3">
        <v>0</v>
      </c>
      <c r="Q274" s="3">
        <v>177449</v>
      </c>
      <c r="R274" s="3">
        <v>65484</v>
      </c>
      <c r="S274" s="3">
        <v>15000</v>
      </c>
      <c r="T274" s="3">
        <v>0</v>
      </c>
      <c r="U274" s="3">
        <v>745763</v>
      </c>
      <c r="V274" s="3">
        <v>0</v>
      </c>
      <c r="W274" s="3">
        <v>157971</v>
      </c>
      <c r="X274" s="3">
        <v>19847</v>
      </c>
      <c r="Y274" s="3">
        <v>0</v>
      </c>
      <c r="Z274" s="3">
        <v>0</v>
      </c>
      <c r="AA274" s="3">
        <v>0</v>
      </c>
      <c r="AB274" s="3">
        <v>0</v>
      </c>
      <c r="AC274" s="3">
        <v>686350</v>
      </c>
      <c r="AD274" s="3">
        <v>104092</v>
      </c>
      <c r="AE274" s="3">
        <v>45629</v>
      </c>
      <c r="AF274" s="3">
        <v>3039</v>
      </c>
      <c r="AG274" s="3">
        <v>137083</v>
      </c>
      <c r="AH274" s="3">
        <v>0</v>
      </c>
      <c r="AI274" s="3">
        <v>0</v>
      </c>
      <c r="AJ274" s="3">
        <v>0</v>
      </c>
      <c r="AK274" s="3">
        <v>377272</v>
      </c>
      <c r="AL274" s="20">
        <f t="shared" si="8"/>
        <v>5630762</v>
      </c>
      <c r="AM274" s="3">
        <v>0</v>
      </c>
      <c r="AN274" s="3">
        <v>0</v>
      </c>
      <c r="AO274" s="3">
        <v>0</v>
      </c>
      <c r="AP274" s="3">
        <v>56300</v>
      </c>
      <c r="AQ274" s="3">
        <v>12412</v>
      </c>
      <c r="AR274" s="3">
        <f t="shared" si="9"/>
        <v>68712</v>
      </c>
    </row>
    <row r="275" spans="1:44">
      <c r="A275" s="4" t="s">
        <v>717</v>
      </c>
      <c r="B275" s="2" t="s">
        <v>718</v>
      </c>
      <c r="C275" s="2" t="s">
        <v>716</v>
      </c>
      <c r="D275" s="3">
        <v>5799</v>
      </c>
      <c r="E275" s="3">
        <v>0</v>
      </c>
      <c r="F275" s="3">
        <v>102364</v>
      </c>
      <c r="G275" s="3">
        <v>0</v>
      </c>
      <c r="H275" s="3">
        <v>0</v>
      </c>
      <c r="I275" s="3">
        <v>0</v>
      </c>
      <c r="J275" s="3">
        <v>102641</v>
      </c>
      <c r="K275" s="3">
        <v>0</v>
      </c>
      <c r="L275" s="3">
        <v>126873</v>
      </c>
      <c r="M275" s="3">
        <v>819434</v>
      </c>
      <c r="N275" s="3">
        <v>6579</v>
      </c>
      <c r="O275" s="3">
        <v>5997</v>
      </c>
      <c r="P275" s="3">
        <v>0</v>
      </c>
      <c r="Q275" s="3">
        <v>26857</v>
      </c>
      <c r="R275" s="3">
        <v>23281</v>
      </c>
      <c r="S275" s="3">
        <v>0</v>
      </c>
      <c r="T275" s="3">
        <v>0</v>
      </c>
      <c r="U275" s="3">
        <v>366949</v>
      </c>
      <c r="V275" s="3">
        <v>0</v>
      </c>
      <c r="W275" s="3">
        <v>11812</v>
      </c>
      <c r="X275" s="3">
        <v>10183</v>
      </c>
      <c r="Y275" s="3">
        <v>0</v>
      </c>
      <c r="Z275" s="3">
        <v>0</v>
      </c>
      <c r="AA275" s="3">
        <v>0</v>
      </c>
      <c r="AB275" s="3">
        <v>0</v>
      </c>
      <c r="AC275" s="3">
        <v>332956</v>
      </c>
      <c r="AD275" s="3">
        <v>36542</v>
      </c>
      <c r="AE275" s="3">
        <v>1921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20">
        <f t="shared" si="8"/>
        <v>1980188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f t="shared" si="9"/>
        <v>0</v>
      </c>
    </row>
    <row r="276" spans="1:44">
      <c r="A276" s="4" t="s">
        <v>719</v>
      </c>
      <c r="B276" s="2" t="s">
        <v>720</v>
      </c>
      <c r="C276" s="2" t="s">
        <v>425</v>
      </c>
      <c r="D276" s="3">
        <v>0</v>
      </c>
      <c r="E276" s="3">
        <v>125402</v>
      </c>
      <c r="F276" s="3">
        <v>1791387</v>
      </c>
      <c r="G276" s="3">
        <v>620231</v>
      </c>
      <c r="H276" s="3">
        <v>578644</v>
      </c>
      <c r="I276" s="3">
        <v>25981</v>
      </c>
      <c r="J276" s="3">
        <v>2984551</v>
      </c>
      <c r="K276" s="3">
        <v>60883</v>
      </c>
      <c r="L276" s="3">
        <v>1005084</v>
      </c>
      <c r="M276" s="3">
        <v>4757057</v>
      </c>
      <c r="N276" s="3">
        <v>58389</v>
      </c>
      <c r="O276" s="3">
        <v>0</v>
      </c>
      <c r="P276" s="3">
        <v>0</v>
      </c>
      <c r="Q276" s="3">
        <v>1095830</v>
      </c>
      <c r="R276" s="3">
        <v>250051</v>
      </c>
      <c r="S276" s="3">
        <v>81478</v>
      </c>
      <c r="T276" s="3">
        <v>178326</v>
      </c>
      <c r="U276" s="3">
        <v>8975655</v>
      </c>
      <c r="V276" s="3">
        <v>8695</v>
      </c>
      <c r="W276" s="3">
        <v>404416</v>
      </c>
      <c r="X276" s="3">
        <v>792576</v>
      </c>
      <c r="Y276" s="3">
        <v>0</v>
      </c>
      <c r="Z276" s="3">
        <v>0</v>
      </c>
      <c r="AA276" s="3">
        <v>0</v>
      </c>
      <c r="AB276" s="3">
        <v>8954619</v>
      </c>
      <c r="AC276" s="3">
        <v>6146082</v>
      </c>
      <c r="AD276" s="3">
        <v>1430205</v>
      </c>
      <c r="AE276" s="3">
        <v>52114</v>
      </c>
      <c r="AF276" s="3">
        <v>0</v>
      </c>
      <c r="AG276" s="3">
        <v>12519195</v>
      </c>
      <c r="AH276" s="3">
        <v>0</v>
      </c>
      <c r="AI276" s="3">
        <v>0</v>
      </c>
      <c r="AJ276" s="3">
        <v>428519</v>
      </c>
      <c r="AK276" s="3">
        <v>0</v>
      </c>
      <c r="AL276" s="20">
        <f t="shared" si="8"/>
        <v>53325370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f t="shared" si="9"/>
        <v>0</v>
      </c>
    </row>
    <row r="277" spans="1:44">
      <c r="A277" s="4" t="s">
        <v>721</v>
      </c>
      <c r="B277" s="2" t="s">
        <v>722</v>
      </c>
      <c r="C277" s="2" t="s">
        <v>461</v>
      </c>
      <c r="D277" s="3">
        <v>0</v>
      </c>
      <c r="E277" s="3">
        <v>0</v>
      </c>
      <c r="F277" s="3">
        <v>63459</v>
      </c>
      <c r="G277" s="3">
        <v>0</v>
      </c>
      <c r="H277" s="3">
        <v>4000</v>
      </c>
      <c r="I277" s="3">
        <v>0</v>
      </c>
      <c r="J277" s="3">
        <v>100000</v>
      </c>
      <c r="K277" s="3">
        <v>0</v>
      </c>
      <c r="L277" s="3">
        <v>0</v>
      </c>
      <c r="M277" s="3">
        <v>335179</v>
      </c>
      <c r="N277" s="3">
        <v>10414</v>
      </c>
      <c r="O277" s="3">
        <v>0</v>
      </c>
      <c r="P277" s="3">
        <v>0</v>
      </c>
      <c r="Q277" s="3">
        <v>31591</v>
      </c>
      <c r="R277" s="3">
        <v>15134</v>
      </c>
      <c r="S277" s="3">
        <v>3407</v>
      </c>
      <c r="T277" s="3">
        <v>0</v>
      </c>
      <c r="U277" s="3">
        <v>96832</v>
      </c>
      <c r="V277" s="3">
        <v>0</v>
      </c>
      <c r="W277" s="3">
        <v>26724</v>
      </c>
      <c r="X277" s="3">
        <v>120</v>
      </c>
      <c r="Y277" s="3">
        <v>0</v>
      </c>
      <c r="Z277" s="3">
        <v>0</v>
      </c>
      <c r="AA277" s="3">
        <v>0</v>
      </c>
      <c r="AB277" s="3">
        <v>0</v>
      </c>
      <c r="AC277" s="3">
        <v>177525</v>
      </c>
      <c r="AD277" s="3">
        <v>16102</v>
      </c>
      <c r="AE277" s="3">
        <v>7833</v>
      </c>
      <c r="AF277" s="3">
        <v>0</v>
      </c>
      <c r="AG277" s="3">
        <v>269722</v>
      </c>
      <c r="AH277" s="3">
        <v>0</v>
      </c>
      <c r="AI277" s="3">
        <v>0</v>
      </c>
      <c r="AJ277" s="3">
        <v>0</v>
      </c>
      <c r="AK277" s="3">
        <v>0</v>
      </c>
      <c r="AL277" s="20">
        <f t="shared" si="8"/>
        <v>1158042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f t="shared" si="9"/>
        <v>0</v>
      </c>
    </row>
    <row r="278" spans="1:44">
      <c r="A278" s="4" t="s">
        <v>723</v>
      </c>
      <c r="B278" s="2" t="s">
        <v>724</v>
      </c>
      <c r="C278" s="2" t="s">
        <v>228</v>
      </c>
      <c r="D278" s="3">
        <v>0</v>
      </c>
      <c r="E278" s="3">
        <v>0</v>
      </c>
      <c r="F278" s="3">
        <v>33274</v>
      </c>
      <c r="G278" s="3">
        <v>0</v>
      </c>
      <c r="H278" s="3">
        <v>0</v>
      </c>
      <c r="I278" s="3">
        <v>0</v>
      </c>
      <c r="J278" s="3">
        <v>160000</v>
      </c>
      <c r="K278" s="3">
        <v>0</v>
      </c>
      <c r="L278" s="3">
        <v>0</v>
      </c>
      <c r="M278" s="3">
        <v>1005284</v>
      </c>
      <c r="N278" s="3">
        <v>25041</v>
      </c>
      <c r="O278" s="3">
        <v>0</v>
      </c>
      <c r="P278" s="3">
        <v>0</v>
      </c>
      <c r="Q278" s="3">
        <v>113700</v>
      </c>
      <c r="R278" s="3">
        <v>26595</v>
      </c>
      <c r="S278" s="3">
        <v>0</v>
      </c>
      <c r="T278" s="3">
        <v>0</v>
      </c>
      <c r="U278" s="3">
        <v>252645</v>
      </c>
      <c r="V278" s="3">
        <v>0</v>
      </c>
      <c r="W278" s="3">
        <v>0</v>
      </c>
      <c r="X278" s="3">
        <v>201640</v>
      </c>
      <c r="Y278" s="3">
        <v>0</v>
      </c>
      <c r="Z278" s="3">
        <v>0</v>
      </c>
      <c r="AA278" s="3">
        <v>0</v>
      </c>
      <c r="AB278" s="3">
        <v>0</v>
      </c>
      <c r="AC278" s="3">
        <v>285066</v>
      </c>
      <c r="AD278" s="3">
        <v>150349</v>
      </c>
      <c r="AE278" s="3">
        <v>30011</v>
      </c>
      <c r="AF278" s="3">
        <v>0</v>
      </c>
      <c r="AG278" s="3">
        <v>0</v>
      </c>
      <c r="AH278" s="3">
        <v>279891</v>
      </c>
      <c r="AI278" s="3">
        <v>0</v>
      </c>
      <c r="AJ278" s="3">
        <v>0</v>
      </c>
      <c r="AK278" s="3">
        <v>0</v>
      </c>
      <c r="AL278" s="20">
        <f t="shared" si="8"/>
        <v>2563496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f t="shared" si="9"/>
        <v>0</v>
      </c>
    </row>
    <row r="279" spans="1:44">
      <c r="A279" s="4" t="s">
        <v>725</v>
      </c>
      <c r="B279" s="2" t="s">
        <v>726</v>
      </c>
      <c r="C279" s="2" t="s">
        <v>133</v>
      </c>
      <c r="D279" s="3">
        <v>0</v>
      </c>
      <c r="E279" s="3">
        <v>644405</v>
      </c>
      <c r="F279" s="3">
        <v>4176493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38425956</v>
      </c>
      <c r="N279" s="3">
        <v>0</v>
      </c>
      <c r="O279" s="3">
        <v>0</v>
      </c>
      <c r="P279" s="3">
        <v>0</v>
      </c>
      <c r="Q279" s="3">
        <v>3866570</v>
      </c>
      <c r="R279" s="3">
        <v>0</v>
      </c>
      <c r="S279" s="3">
        <v>0</v>
      </c>
      <c r="T279" s="3">
        <v>100000</v>
      </c>
      <c r="U279" s="3">
        <v>11864080</v>
      </c>
      <c r="V279" s="3">
        <v>0</v>
      </c>
      <c r="W279" s="3">
        <v>0</v>
      </c>
      <c r="X279" s="3">
        <v>7344570</v>
      </c>
      <c r="Y279" s="3">
        <v>0</v>
      </c>
      <c r="Z279" s="3">
        <v>0</v>
      </c>
      <c r="AA279" s="3">
        <v>0</v>
      </c>
      <c r="AB279" s="3">
        <v>7769468</v>
      </c>
      <c r="AC279" s="3">
        <v>8250221</v>
      </c>
      <c r="AD279" s="3">
        <v>288591</v>
      </c>
      <c r="AE279" s="3">
        <v>98480</v>
      </c>
      <c r="AF279" s="3">
        <v>0</v>
      </c>
      <c r="AG279" s="3">
        <v>6105522</v>
      </c>
      <c r="AH279" s="3">
        <v>0</v>
      </c>
      <c r="AI279" s="3">
        <v>0</v>
      </c>
      <c r="AJ279" s="3">
        <v>0</v>
      </c>
      <c r="AK279" s="3">
        <v>8005438</v>
      </c>
      <c r="AL279" s="20">
        <f t="shared" si="8"/>
        <v>96939794</v>
      </c>
      <c r="AM279" s="3">
        <v>0</v>
      </c>
      <c r="AN279" s="3">
        <v>7177189</v>
      </c>
      <c r="AO279" s="3">
        <v>946677</v>
      </c>
      <c r="AP279" s="3">
        <v>0</v>
      </c>
      <c r="AQ279" s="3">
        <v>0</v>
      </c>
      <c r="AR279" s="3">
        <f t="shared" si="9"/>
        <v>8123866</v>
      </c>
    </row>
    <row r="280" spans="1:44">
      <c r="A280" s="4" t="s">
        <v>727</v>
      </c>
      <c r="B280" s="2" t="s">
        <v>728</v>
      </c>
      <c r="C280" s="2" t="s">
        <v>417</v>
      </c>
      <c r="D280" s="3">
        <v>1</v>
      </c>
      <c r="E280" s="3">
        <v>1429596</v>
      </c>
      <c r="F280" s="3">
        <v>1064552</v>
      </c>
      <c r="G280" s="3">
        <v>127818</v>
      </c>
      <c r="H280" s="3">
        <v>44173</v>
      </c>
      <c r="I280" s="3">
        <v>0</v>
      </c>
      <c r="J280" s="3">
        <v>1249284</v>
      </c>
      <c r="K280" s="3">
        <v>232337</v>
      </c>
      <c r="L280" s="3">
        <v>1045045</v>
      </c>
      <c r="M280" s="3">
        <v>4477222</v>
      </c>
      <c r="N280" s="3">
        <v>0</v>
      </c>
      <c r="O280" s="3">
        <v>0</v>
      </c>
      <c r="P280" s="3">
        <v>0</v>
      </c>
      <c r="Q280" s="3">
        <v>1856499</v>
      </c>
      <c r="R280" s="3">
        <v>235776</v>
      </c>
      <c r="S280" s="3">
        <v>604864</v>
      </c>
      <c r="T280" s="3">
        <v>293694</v>
      </c>
      <c r="U280" s="3">
        <v>3020659</v>
      </c>
      <c r="V280" s="3">
        <v>0</v>
      </c>
      <c r="W280" s="3">
        <v>723542</v>
      </c>
      <c r="X280" s="3">
        <v>769330</v>
      </c>
      <c r="Y280" s="3">
        <v>228560</v>
      </c>
      <c r="Z280" s="3">
        <v>0</v>
      </c>
      <c r="AA280" s="3">
        <v>0</v>
      </c>
      <c r="AB280" s="3">
        <v>4782011</v>
      </c>
      <c r="AC280" s="3">
        <v>6582915</v>
      </c>
      <c r="AD280" s="3">
        <v>1573647</v>
      </c>
      <c r="AE280" s="3">
        <v>267606</v>
      </c>
      <c r="AF280" s="3">
        <v>0</v>
      </c>
      <c r="AG280" s="3">
        <v>3602903</v>
      </c>
      <c r="AH280" s="3">
        <v>0</v>
      </c>
      <c r="AI280" s="3">
        <v>0</v>
      </c>
      <c r="AJ280" s="3">
        <v>27</v>
      </c>
      <c r="AK280" s="3">
        <v>0</v>
      </c>
      <c r="AL280" s="20">
        <f t="shared" si="8"/>
        <v>34212061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f t="shared" si="9"/>
        <v>0</v>
      </c>
    </row>
    <row r="281" spans="1:44">
      <c r="A281" s="4" t="s">
        <v>729</v>
      </c>
      <c r="B281" s="2" t="s">
        <v>730</v>
      </c>
      <c r="C281" s="2" t="s">
        <v>422</v>
      </c>
      <c r="D281" s="3">
        <v>5000</v>
      </c>
      <c r="E281" s="3">
        <v>0</v>
      </c>
      <c r="F281" s="3">
        <v>84692</v>
      </c>
      <c r="G281" s="3">
        <v>0</v>
      </c>
      <c r="H281" s="3">
        <v>0</v>
      </c>
      <c r="I281" s="3">
        <v>0</v>
      </c>
      <c r="J281" s="3">
        <v>225000</v>
      </c>
      <c r="K281" s="3">
        <v>0</v>
      </c>
      <c r="L281" s="3">
        <v>0</v>
      </c>
      <c r="M281" s="3">
        <v>568402</v>
      </c>
      <c r="N281" s="3">
        <v>0</v>
      </c>
      <c r="O281" s="3">
        <v>0</v>
      </c>
      <c r="P281" s="3">
        <v>0</v>
      </c>
      <c r="Q281" s="3">
        <v>28800</v>
      </c>
      <c r="R281" s="3">
        <v>15000</v>
      </c>
      <c r="S281" s="3">
        <v>0</v>
      </c>
      <c r="T281" s="3">
        <v>0</v>
      </c>
      <c r="U281" s="3">
        <v>200000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121616</v>
      </c>
      <c r="AD281" s="3">
        <v>0</v>
      </c>
      <c r="AE281" s="3">
        <v>1298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20">
        <f t="shared" si="8"/>
        <v>1249808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f t="shared" si="9"/>
        <v>0</v>
      </c>
    </row>
    <row r="282" spans="1:44">
      <c r="A282" s="4" t="s">
        <v>731</v>
      </c>
      <c r="B282" s="2" t="s">
        <v>732</v>
      </c>
      <c r="C282" s="2" t="s">
        <v>733</v>
      </c>
      <c r="D282" s="3">
        <v>0</v>
      </c>
      <c r="E282" s="3">
        <v>9758</v>
      </c>
      <c r="F282" s="3">
        <v>46421</v>
      </c>
      <c r="G282" s="3">
        <v>0</v>
      </c>
      <c r="H282" s="3">
        <v>89716</v>
      </c>
      <c r="I282" s="3">
        <v>0</v>
      </c>
      <c r="J282" s="3">
        <v>381178</v>
      </c>
      <c r="K282" s="3">
        <v>0</v>
      </c>
      <c r="L282" s="3">
        <v>0</v>
      </c>
      <c r="M282" s="3">
        <v>470296</v>
      </c>
      <c r="N282" s="3">
        <v>10676</v>
      </c>
      <c r="O282" s="3">
        <v>0</v>
      </c>
      <c r="P282" s="3">
        <v>0</v>
      </c>
      <c r="Q282" s="3">
        <v>175190</v>
      </c>
      <c r="R282" s="3">
        <v>0</v>
      </c>
      <c r="S282" s="3">
        <v>0</v>
      </c>
      <c r="T282" s="3">
        <v>0</v>
      </c>
      <c r="U282" s="3">
        <v>353215</v>
      </c>
      <c r="V282" s="3">
        <v>0</v>
      </c>
      <c r="W282" s="3">
        <v>274350</v>
      </c>
      <c r="X282" s="3">
        <v>40786</v>
      </c>
      <c r="Y282" s="3">
        <v>0</v>
      </c>
      <c r="Z282" s="3">
        <v>0</v>
      </c>
      <c r="AA282" s="3">
        <v>0</v>
      </c>
      <c r="AB282" s="3">
        <v>0</v>
      </c>
      <c r="AC282" s="3">
        <v>600000</v>
      </c>
      <c r="AD282" s="3">
        <v>0</v>
      </c>
      <c r="AE282" s="3">
        <v>38809</v>
      </c>
      <c r="AF282" s="3">
        <v>0</v>
      </c>
      <c r="AG282" s="3">
        <v>1148476</v>
      </c>
      <c r="AH282" s="3">
        <v>0</v>
      </c>
      <c r="AI282" s="3">
        <v>0</v>
      </c>
      <c r="AJ282" s="3">
        <v>0</v>
      </c>
      <c r="AK282" s="3">
        <v>0</v>
      </c>
      <c r="AL282" s="20">
        <f t="shared" si="8"/>
        <v>3638871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f t="shared" si="9"/>
        <v>0</v>
      </c>
    </row>
    <row r="283" spans="1:44">
      <c r="A283" s="4" t="s">
        <v>734</v>
      </c>
      <c r="B283" s="2" t="s">
        <v>735</v>
      </c>
      <c r="C283" s="2" t="s">
        <v>733</v>
      </c>
      <c r="D283" s="3">
        <v>0</v>
      </c>
      <c r="E283" s="3">
        <v>50763</v>
      </c>
      <c r="F283" s="3">
        <v>47702</v>
      </c>
      <c r="G283" s="3">
        <v>0</v>
      </c>
      <c r="H283" s="3">
        <v>28000</v>
      </c>
      <c r="I283" s="3">
        <v>0</v>
      </c>
      <c r="J283" s="3">
        <v>200000</v>
      </c>
      <c r="K283" s="3">
        <v>0</v>
      </c>
      <c r="L283" s="3">
        <v>0</v>
      </c>
      <c r="M283" s="3">
        <v>772494</v>
      </c>
      <c r="N283" s="3">
        <v>22009</v>
      </c>
      <c r="O283" s="3">
        <v>0</v>
      </c>
      <c r="P283" s="3">
        <v>0</v>
      </c>
      <c r="Q283" s="3">
        <v>115326</v>
      </c>
      <c r="R283" s="3">
        <v>56853</v>
      </c>
      <c r="S283" s="3">
        <v>7000</v>
      </c>
      <c r="T283" s="3">
        <v>0</v>
      </c>
      <c r="U283" s="3">
        <v>370200</v>
      </c>
      <c r="V283" s="3">
        <v>0</v>
      </c>
      <c r="W283" s="3">
        <v>154192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355512</v>
      </c>
      <c r="AD283" s="3">
        <v>10298</v>
      </c>
      <c r="AE283" s="3">
        <v>19693</v>
      </c>
      <c r="AF283" s="3">
        <v>0</v>
      </c>
      <c r="AG283" s="3">
        <v>113485</v>
      </c>
      <c r="AH283" s="3">
        <v>0</v>
      </c>
      <c r="AI283" s="3">
        <v>0</v>
      </c>
      <c r="AJ283" s="3">
        <v>0</v>
      </c>
      <c r="AK283" s="3">
        <v>0</v>
      </c>
      <c r="AL283" s="20">
        <f t="shared" si="8"/>
        <v>2323527</v>
      </c>
      <c r="AM283" s="3">
        <v>0</v>
      </c>
      <c r="AN283" s="3">
        <v>0</v>
      </c>
      <c r="AO283" s="3">
        <v>0</v>
      </c>
      <c r="AP283" s="3">
        <v>38413</v>
      </c>
      <c r="AQ283" s="3">
        <v>0</v>
      </c>
      <c r="AR283" s="3">
        <f t="shared" si="9"/>
        <v>38413</v>
      </c>
    </row>
    <row r="284" spans="1:44">
      <c r="A284" s="4" t="s">
        <v>736</v>
      </c>
      <c r="B284" s="2" t="s">
        <v>737</v>
      </c>
      <c r="C284" s="2" t="s">
        <v>733</v>
      </c>
      <c r="D284" s="3">
        <v>0</v>
      </c>
      <c r="E284" s="3">
        <v>44080</v>
      </c>
      <c r="F284" s="3">
        <v>76377</v>
      </c>
      <c r="G284" s="3">
        <v>0</v>
      </c>
      <c r="H284" s="3">
        <v>20960</v>
      </c>
      <c r="I284" s="3">
        <v>0</v>
      </c>
      <c r="J284" s="3">
        <v>29120</v>
      </c>
      <c r="K284" s="3">
        <v>0</v>
      </c>
      <c r="L284" s="3">
        <v>9193</v>
      </c>
      <c r="M284" s="3">
        <v>566614</v>
      </c>
      <c r="N284" s="3">
        <v>23013</v>
      </c>
      <c r="O284" s="3">
        <v>0</v>
      </c>
      <c r="P284" s="3">
        <v>0</v>
      </c>
      <c r="Q284" s="3">
        <v>101451</v>
      </c>
      <c r="R284" s="3">
        <v>14516</v>
      </c>
      <c r="S284" s="3">
        <v>0</v>
      </c>
      <c r="T284" s="3">
        <v>30228</v>
      </c>
      <c r="U284" s="3">
        <v>77657</v>
      </c>
      <c r="V284" s="3">
        <v>0</v>
      </c>
      <c r="W284" s="3">
        <v>20135</v>
      </c>
      <c r="X284" s="3">
        <v>4759</v>
      </c>
      <c r="Y284" s="3">
        <v>0</v>
      </c>
      <c r="Z284" s="3">
        <v>0</v>
      </c>
      <c r="AA284" s="3">
        <v>0</v>
      </c>
      <c r="AB284" s="3">
        <v>0</v>
      </c>
      <c r="AC284" s="3">
        <v>106721</v>
      </c>
      <c r="AD284" s="3">
        <v>90400</v>
      </c>
      <c r="AE284" s="3">
        <v>3789</v>
      </c>
      <c r="AF284" s="3">
        <v>0</v>
      </c>
      <c r="AG284" s="3">
        <v>293039</v>
      </c>
      <c r="AH284" s="3">
        <v>0</v>
      </c>
      <c r="AI284" s="3">
        <v>0</v>
      </c>
      <c r="AJ284" s="3">
        <v>0</v>
      </c>
      <c r="AK284" s="3">
        <v>0</v>
      </c>
      <c r="AL284" s="20">
        <f t="shared" si="8"/>
        <v>1512052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f t="shared" si="9"/>
        <v>0</v>
      </c>
    </row>
    <row r="285" spans="1:44">
      <c r="A285" s="4" t="s">
        <v>738</v>
      </c>
      <c r="B285" s="2" t="s">
        <v>739</v>
      </c>
      <c r="C285" s="2" t="s">
        <v>733</v>
      </c>
      <c r="D285" s="3">
        <v>0</v>
      </c>
      <c r="E285" s="3">
        <v>-60281</v>
      </c>
      <c r="F285" s="3">
        <v>157435</v>
      </c>
      <c r="G285" s="3">
        <v>0</v>
      </c>
      <c r="H285" s="3">
        <v>51</v>
      </c>
      <c r="I285" s="3">
        <v>0</v>
      </c>
      <c r="J285" s="3">
        <v>290</v>
      </c>
      <c r="K285" s="3">
        <v>0</v>
      </c>
      <c r="L285" s="3">
        <v>0</v>
      </c>
      <c r="M285" s="3">
        <v>800039</v>
      </c>
      <c r="N285" s="3">
        <v>70786</v>
      </c>
      <c r="O285" s="3">
        <v>0</v>
      </c>
      <c r="P285" s="3">
        <v>0</v>
      </c>
      <c r="Q285" s="3">
        <v>302923</v>
      </c>
      <c r="R285" s="3">
        <v>67033</v>
      </c>
      <c r="S285" s="3">
        <v>4986</v>
      </c>
      <c r="T285" s="3">
        <v>0</v>
      </c>
      <c r="U285" s="3">
        <v>469897</v>
      </c>
      <c r="V285" s="3">
        <v>0</v>
      </c>
      <c r="W285" s="3">
        <v>291069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518193</v>
      </c>
      <c r="AD285" s="3">
        <v>139443</v>
      </c>
      <c r="AE285" s="3">
        <v>1079</v>
      </c>
      <c r="AF285" s="3">
        <v>0</v>
      </c>
      <c r="AG285" s="3">
        <v>477500</v>
      </c>
      <c r="AH285" s="3">
        <v>0</v>
      </c>
      <c r="AI285" s="3">
        <v>0</v>
      </c>
      <c r="AJ285" s="3">
        <v>0</v>
      </c>
      <c r="AK285" s="3">
        <v>0</v>
      </c>
      <c r="AL285" s="20">
        <f t="shared" si="8"/>
        <v>3240443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f t="shared" si="9"/>
        <v>0</v>
      </c>
    </row>
    <row r="286" spans="1:44">
      <c r="A286" s="4" t="s">
        <v>740</v>
      </c>
      <c r="B286" s="2" t="s">
        <v>741</v>
      </c>
      <c r="C286" s="2" t="s">
        <v>483</v>
      </c>
      <c r="D286" s="3">
        <v>0</v>
      </c>
      <c r="E286" s="3">
        <v>0</v>
      </c>
      <c r="F286" s="3">
        <v>82412</v>
      </c>
      <c r="G286" s="3">
        <v>0</v>
      </c>
      <c r="H286" s="3">
        <v>2465</v>
      </c>
      <c r="I286" s="3">
        <v>0</v>
      </c>
      <c r="J286" s="3">
        <v>51856</v>
      </c>
      <c r="K286" s="3">
        <v>0</v>
      </c>
      <c r="L286" s="3">
        <v>0</v>
      </c>
      <c r="M286" s="3">
        <v>1510558</v>
      </c>
      <c r="N286" s="3">
        <v>16700</v>
      </c>
      <c r="O286" s="3">
        <v>0</v>
      </c>
      <c r="P286" s="3">
        <v>0</v>
      </c>
      <c r="Q286" s="3">
        <v>48203</v>
      </c>
      <c r="R286" s="3">
        <v>8963</v>
      </c>
      <c r="S286" s="3">
        <v>4482</v>
      </c>
      <c r="T286" s="3">
        <v>1910</v>
      </c>
      <c r="U286" s="3">
        <v>55654</v>
      </c>
      <c r="V286" s="3">
        <v>0</v>
      </c>
      <c r="W286" s="3">
        <v>3661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177849</v>
      </c>
      <c r="AD286" s="3">
        <v>31218</v>
      </c>
      <c r="AE286" s="3">
        <v>1942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20">
        <f t="shared" si="8"/>
        <v>1997873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f t="shared" si="9"/>
        <v>0</v>
      </c>
    </row>
    <row r="287" spans="1:44">
      <c r="A287" s="4" t="s">
        <v>742</v>
      </c>
      <c r="B287" s="2" t="s">
        <v>743</v>
      </c>
      <c r="C287" s="2" t="s">
        <v>228</v>
      </c>
      <c r="D287" s="3">
        <v>2</v>
      </c>
      <c r="E287" s="3">
        <v>5</v>
      </c>
      <c r="F287" s="3">
        <v>95</v>
      </c>
      <c r="G287" s="3">
        <v>0</v>
      </c>
      <c r="H287" s="3">
        <v>0</v>
      </c>
      <c r="I287" s="3">
        <v>0</v>
      </c>
      <c r="J287" s="3">
        <v>0</v>
      </c>
      <c r="K287" s="3">
        <v>503</v>
      </c>
      <c r="L287" s="3">
        <v>0</v>
      </c>
      <c r="M287" s="3">
        <v>754616</v>
      </c>
      <c r="N287" s="3">
        <v>6919</v>
      </c>
      <c r="O287" s="3">
        <v>0</v>
      </c>
      <c r="P287" s="3">
        <v>0</v>
      </c>
      <c r="Q287" s="3">
        <v>172061</v>
      </c>
      <c r="R287" s="3">
        <v>0</v>
      </c>
      <c r="S287" s="3">
        <v>0</v>
      </c>
      <c r="T287" s="3">
        <v>0</v>
      </c>
      <c r="U287" s="3">
        <v>111715</v>
      </c>
      <c r="V287" s="3">
        <v>0</v>
      </c>
      <c r="W287" s="3">
        <v>11636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287776</v>
      </c>
      <c r="AD287" s="3">
        <v>128923</v>
      </c>
      <c r="AE287" s="3">
        <v>0</v>
      </c>
      <c r="AF287" s="3">
        <v>0</v>
      </c>
      <c r="AG287" s="3">
        <v>242025</v>
      </c>
      <c r="AH287" s="3">
        <v>0</v>
      </c>
      <c r="AI287" s="3">
        <v>0</v>
      </c>
      <c r="AJ287" s="3">
        <v>0</v>
      </c>
      <c r="AK287" s="3">
        <v>0</v>
      </c>
      <c r="AL287" s="20">
        <f t="shared" si="8"/>
        <v>1716276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f t="shared" si="9"/>
        <v>0</v>
      </c>
    </row>
    <row r="288" spans="1:44">
      <c r="A288" s="4" t="s">
        <v>744</v>
      </c>
      <c r="B288" s="2" t="s">
        <v>745</v>
      </c>
      <c r="C288" s="2" t="s">
        <v>437</v>
      </c>
      <c r="D288" s="3">
        <v>0</v>
      </c>
      <c r="E288" s="3">
        <v>-3000</v>
      </c>
      <c r="F288" s="3">
        <v>33472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214706</v>
      </c>
      <c r="N288" s="3">
        <v>13423</v>
      </c>
      <c r="O288" s="3">
        <v>0</v>
      </c>
      <c r="P288" s="3">
        <v>0</v>
      </c>
      <c r="Q288" s="3">
        <v>20000</v>
      </c>
      <c r="R288" s="3">
        <v>0</v>
      </c>
      <c r="S288" s="3">
        <v>0</v>
      </c>
      <c r="T288" s="3">
        <v>0</v>
      </c>
      <c r="U288" s="3">
        <v>15391</v>
      </c>
      <c r="V288" s="3">
        <v>0</v>
      </c>
      <c r="W288" s="3">
        <v>0</v>
      </c>
      <c r="X288" s="3">
        <v>4225</v>
      </c>
      <c r="Y288" s="3">
        <v>0</v>
      </c>
      <c r="Z288" s="3">
        <v>0</v>
      </c>
      <c r="AA288" s="3">
        <v>0</v>
      </c>
      <c r="AB288" s="3">
        <v>0</v>
      </c>
      <c r="AC288" s="3">
        <v>106832</v>
      </c>
      <c r="AD288" s="3">
        <v>10107</v>
      </c>
      <c r="AE288" s="3">
        <v>5216</v>
      </c>
      <c r="AF288" s="3">
        <v>0</v>
      </c>
      <c r="AG288" s="3">
        <v>132166</v>
      </c>
      <c r="AH288" s="3">
        <v>0</v>
      </c>
      <c r="AI288" s="3">
        <v>0</v>
      </c>
      <c r="AJ288" s="3">
        <v>0</v>
      </c>
      <c r="AK288" s="3">
        <v>0</v>
      </c>
      <c r="AL288" s="20">
        <f t="shared" si="8"/>
        <v>552538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f t="shared" si="9"/>
        <v>0</v>
      </c>
    </row>
    <row r="289" spans="1:44">
      <c r="A289" s="4" t="s">
        <v>746</v>
      </c>
      <c r="B289" s="2" t="s">
        <v>747</v>
      </c>
      <c r="C289" s="2" t="s">
        <v>453</v>
      </c>
      <c r="D289" s="3">
        <v>63</v>
      </c>
      <c r="E289" s="3">
        <v>-17811</v>
      </c>
      <c r="F289" s="3">
        <v>16582</v>
      </c>
      <c r="G289" s="3">
        <v>0</v>
      </c>
      <c r="H289" s="3">
        <v>0</v>
      </c>
      <c r="I289" s="3">
        <v>0</v>
      </c>
      <c r="J289" s="3">
        <v>11859</v>
      </c>
      <c r="K289" s="3">
        <v>0</v>
      </c>
      <c r="L289" s="3">
        <v>0</v>
      </c>
      <c r="M289" s="3">
        <v>566607</v>
      </c>
      <c r="N289" s="3">
        <v>5907</v>
      </c>
      <c r="O289" s="3">
        <v>0</v>
      </c>
      <c r="P289" s="3">
        <v>0</v>
      </c>
      <c r="Q289" s="3">
        <v>35000</v>
      </c>
      <c r="R289" s="3">
        <v>0</v>
      </c>
      <c r="S289" s="3">
        <v>7059</v>
      </c>
      <c r="T289" s="3">
        <v>0</v>
      </c>
      <c r="U289" s="3">
        <v>75248</v>
      </c>
      <c r="V289" s="3">
        <v>0</v>
      </c>
      <c r="W289" s="3">
        <v>5493</v>
      </c>
      <c r="X289" s="3">
        <v>7305</v>
      </c>
      <c r="Y289" s="3">
        <v>0</v>
      </c>
      <c r="Z289" s="3">
        <v>0</v>
      </c>
      <c r="AA289" s="3">
        <v>0</v>
      </c>
      <c r="AB289" s="3">
        <v>0</v>
      </c>
      <c r="AC289" s="3">
        <v>178719</v>
      </c>
      <c r="AD289" s="3">
        <v>19606</v>
      </c>
      <c r="AE289" s="3">
        <v>900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20">
        <f t="shared" si="8"/>
        <v>912537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f t="shared" si="9"/>
        <v>0</v>
      </c>
    </row>
    <row r="290" spans="1:44" ht="13.5" thickBot="1">
      <c r="A290" s="4" t="s">
        <v>748</v>
      </c>
      <c r="B290" s="2" t="s">
        <v>749</v>
      </c>
      <c r="C290" s="2" t="s">
        <v>190</v>
      </c>
      <c r="D290" s="18">
        <v>13971</v>
      </c>
      <c r="E290" s="18">
        <v>-120852</v>
      </c>
      <c r="F290" s="18">
        <v>1713483</v>
      </c>
      <c r="G290" s="18">
        <v>0</v>
      </c>
      <c r="H290" s="18">
        <v>0</v>
      </c>
      <c r="I290" s="18">
        <v>34990</v>
      </c>
      <c r="J290" s="18">
        <v>0</v>
      </c>
      <c r="K290" s="18">
        <v>0</v>
      </c>
      <c r="L290" s="18">
        <v>0</v>
      </c>
      <c r="M290" s="18">
        <v>18188616</v>
      </c>
      <c r="N290" s="18">
        <v>0</v>
      </c>
      <c r="O290" s="18">
        <v>-43497</v>
      </c>
      <c r="P290" s="18">
        <v>234249</v>
      </c>
      <c r="Q290" s="18">
        <v>2369565</v>
      </c>
      <c r="R290" s="18">
        <v>0</v>
      </c>
      <c r="S290" s="18">
        <v>0</v>
      </c>
      <c r="T290" s="18">
        <v>681563</v>
      </c>
      <c r="U290" s="18">
        <v>10358459</v>
      </c>
      <c r="V290" s="18">
        <v>30604</v>
      </c>
      <c r="W290" s="18">
        <v>0</v>
      </c>
      <c r="X290" s="18">
        <v>969915</v>
      </c>
      <c r="Y290" s="18">
        <v>2827540</v>
      </c>
      <c r="Z290" s="18">
        <v>0</v>
      </c>
      <c r="AA290" s="18">
        <v>0</v>
      </c>
      <c r="AB290" s="18">
        <v>1002744</v>
      </c>
      <c r="AC290" s="18">
        <v>5638052</v>
      </c>
      <c r="AD290" s="18">
        <v>2386957</v>
      </c>
      <c r="AE290" s="18">
        <v>557241</v>
      </c>
      <c r="AF290" s="18">
        <v>0</v>
      </c>
      <c r="AG290" s="18">
        <v>19408055</v>
      </c>
      <c r="AH290" s="18">
        <v>0</v>
      </c>
      <c r="AI290" s="18">
        <v>0</v>
      </c>
      <c r="AJ290" s="18">
        <v>580149</v>
      </c>
      <c r="AK290" s="18">
        <v>0</v>
      </c>
      <c r="AL290" s="17">
        <f t="shared" si="8"/>
        <v>66831804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f t="shared" si="9"/>
        <v>0</v>
      </c>
    </row>
    <row r="291" spans="1:44" ht="13.5" thickTop="1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20"/>
      <c r="AM291" s="3"/>
      <c r="AN291" s="3"/>
      <c r="AO291" s="3"/>
      <c r="AP291" s="3"/>
      <c r="AQ291" s="3"/>
      <c r="AR291" s="3"/>
    </row>
    <row r="292" spans="1:44">
      <c r="A292" s="4" t="s">
        <v>751</v>
      </c>
      <c r="D292" s="3">
        <f>SUM(D5:D290)</f>
        <v>1408321</v>
      </c>
      <c r="E292" s="3">
        <f t="shared" ref="E292:AR292" si="10">SUM(E5:E290)</f>
        <v>-14181937</v>
      </c>
      <c r="F292" s="3">
        <f t="shared" si="10"/>
        <v>59496260</v>
      </c>
      <c r="G292" s="3">
        <f t="shared" si="10"/>
        <v>1392318</v>
      </c>
      <c r="H292" s="3">
        <f t="shared" si="10"/>
        <v>4197508</v>
      </c>
      <c r="I292" s="3">
        <f t="shared" si="10"/>
        <v>255670</v>
      </c>
      <c r="J292" s="3">
        <f t="shared" si="10"/>
        <v>40099678</v>
      </c>
      <c r="K292" s="3">
        <f t="shared" si="10"/>
        <v>8589180</v>
      </c>
      <c r="L292" s="3">
        <f t="shared" si="10"/>
        <v>5758600</v>
      </c>
      <c r="M292" s="3">
        <f t="shared" si="10"/>
        <v>432142687</v>
      </c>
      <c r="N292" s="3">
        <f t="shared" si="10"/>
        <v>7044866</v>
      </c>
      <c r="O292" s="3">
        <f t="shared" si="10"/>
        <v>-22686</v>
      </c>
      <c r="P292" s="3">
        <f t="shared" si="10"/>
        <v>2998277</v>
      </c>
      <c r="Q292" s="3">
        <f t="shared" si="10"/>
        <v>58234698</v>
      </c>
      <c r="R292" s="3">
        <f t="shared" si="10"/>
        <v>12071827</v>
      </c>
      <c r="S292" s="3">
        <f t="shared" si="10"/>
        <v>3064583</v>
      </c>
      <c r="T292" s="3">
        <f t="shared" si="10"/>
        <v>3922777</v>
      </c>
      <c r="U292" s="3">
        <f t="shared" si="10"/>
        <v>187473642</v>
      </c>
      <c r="V292" s="3">
        <f t="shared" si="10"/>
        <v>677988</v>
      </c>
      <c r="W292" s="3">
        <f t="shared" si="10"/>
        <v>21506899</v>
      </c>
      <c r="X292" s="3">
        <f t="shared" si="10"/>
        <v>28787855</v>
      </c>
      <c r="Y292" s="3">
        <f t="shared" si="10"/>
        <v>6402754</v>
      </c>
      <c r="Z292" s="3">
        <f t="shared" si="10"/>
        <v>0</v>
      </c>
      <c r="AA292" s="3">
        <f t="shared" si="10"/>
        <v>1037586</v>
      </c>
      <c r="AB292" s="3">
        <f t="shared" si="10"/>
        <v>118323187</v>
      </c>
      <c r="AC292" s="3">
        <f t="shared" si="10"/>
        <v>194349988</v>
      </c>
      <c r="AD292" s="3">
        <f t="shared" si="10"/>
        <v>54242918</v>
      </c>
      <c r="AE292" s="3">
        <f t="shared" si="10"/>
        <v>11018022</v>
      </c>
      <c r="AF292" s="3">
        <f t="shared" si="10"/>
        <v>3039</v>
      </c>
      <c r="AG292" s="3">
        <f t="shared" si="10"/>
        <v>421301351</v>
      </c>
      <c r="AH292" s="3">
        <f t="shared" si="10"/>
        <v>13515632</v>
      </c>
      <c r="AI292" s="3">
        <f t="shared" si="10"/>
        <v>68392</v>
      </c>
      <c r="AJ292" s="3">
        <f t="shared" si="10"/>
        <v>3947369</v>
      </c>
      <c r="AK292" s="3">
        <f t="shared" si="10"/>
        <v>24665221</v>
      </c>
      <c r="AL292" s="20">
        <f t="shared" si="10"/>
        <v>1713794470</v>
      </c>
      <c r="AM292" s="3">
        <f t="shared" si="10"/>
        <v>65094</v>
      </c>
      <c r="AN292" s="3">
        <f t="shared" si="10"/>
        <v>7177189</v>
      </c>
      <c r="AO292" s="3">
        <f t="shared" si="10"/>
        <v>946677</v>
      </c>
      <c r="AP292" s="3">
        <f t="shared" si="10"/>
        <v>10728203</v>
      </c>
      <c r="AQ292" s="3">
        <f t="shared" si="10"/>
        <v>1196906</v>
      </c>
      <c r="AR292" s="3">
        <f t="shared" si="10"/>
        <v>20114069</v>
      </c>
    </row>
    <row r="293" spans="1:44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</sheetData>
  <printOptions gridLines="1"/>
  <pageMargins left="0" right="0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2014-09-10T19:58:31Z</cp:lastPrinted>
  <dcterms:created xsi:type="dcterms:W3CDTF">2014-09-10T19:29:12Z</dcterms:created>
  <dcterms:modified xsi:type="dcterms:W3CDTF">2014-09-10T20:23:18Z</dcterms:modified>
</cp:coreProperties>
</file>