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Sheet1!$A:$C,Sheet1!$1:$4</definedName>
  </definedNames>
  <calcPr calcId="145621"/>
</workbook>
</file>

<file path=xl/calcChain.xml><?xml version="1.0" encoding="utf-8"?>
<calcChain xmlns="http://schemas.openxmlformats.org/spreadsheetml/2006/main">
  <c r="AR6" i="1" l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5" i="1"/>
  <c r="AR292" i="1"/>
  <c r="AQ292" i="1"/>
  <c r="AP292" i="1"/>
  <c r="AO292" i="1"/>
  <c r="AN292" i="1"/>
  <c r="AM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5" i="1"/>
  <c r="AL292" i="1" s="1"/>
</calcChain>
</file>

<file path=xl/sharedStrings.xml><?xml version="1.0" encoding="utf-8"?>
<sst xmlns="http://schemas.openxmlformats.org/spreadsheetml/2006/main" count="986" uniqueCount="752">
  <si>
    <t>District</t>
  </si>
  <si>
    <t>Name</t>
  </si>
  <si>
    <t>County Name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</si>
  <si>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</si>
  <si>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</si>
  <si>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</si>
  <si>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</si>
  <si>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</si>
  <si>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</si>
  <si>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</si>
  <si>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</si>
  <si>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</si>
  <si>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</si>
  <si>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</si>
  <si>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</si>
  <si>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22</t>
  </si>
  <si>
    <t>24</t>
  </si>
  <si>
    <t>26</t>
  </si>
  <si>
    <t>28</t>
  </si>
  <si>
    <t>29</t>
  </si>
  <si>
    <t>30</t>
  </si>
  <si>
    <t>33</t>
  </si>
  <si>
    <t>34</t>
  </si>
  <si>
    <t>35</t>
  </si>
  <si>
    <t>42</t>
  </si>
  <si>
    <t>44</t>
  </si>
  <si>
    <t>45</t>
  </si>
  <si>
    <t>47</t>
  </si>
  <si>
    <t>53</t>
  </si>
  <si>
    <t>55</t>
  </si>
  <si>
    <t>56</t>
  </si>
  <si>
    <t>57</t>
  </si>
  <si>
    <t>62</t>
  </si>
  <si>
    <t>63</t>
  </si>
  <si>
    <t>66</t>
  </si>
  <si>
    <t>67</t>
  </si>
  <si>
    <t>78</t>
  </si>
  <si>
    <t>80</t>
  </si>
  <si>
    <t>82</t>
  </si>
  <si>
    <t>83</t>
  </si>
  <si>
    <t>84</t>
  </si>
  <si>
    <t>86</t>
  </si>
  <si>
    <t>D0101</t>
  </si>
  <si>
    <t>Erie-Galesburg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</si>
  <si>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</si>
  <si>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</si>
  <si>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</si>
  <si>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</si>
  <si>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</si>
  <si>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</si>
  <si>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</si>
  <si>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</si>
  <si>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</si>
  <si>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</si>
  <si>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</si>
  <si>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</si>
  <si>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</si>
  <si>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</si>
  <si>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</si>
  <si>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</si>
  <si>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</si>
  <si>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</si>
  <si>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</si>
  <si>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</si>
  <si>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</si>
  <si>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</si>
  <si>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</si>
  <si>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</si>
  <si>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</si>
  <si>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D0111</t>
  </si>
  <si>
    <t>Doniphan West Schools</t>
  </si>
  <si>
    <t>Doniphan</t>
  </si>
  <si>
    <t>D0112</t>
  </si>
  <si>
    <t>Central Plains</t>
  </si>
  <si>
    <t>Ellsworth</t>
  </si>
  <si>
    <t>D0113</t>
  </si>
  <si>
    <t>Prairie Hills</t>
  </si>
  <si>
    <t>Nemaha</t>
  </si>
  <si>
    <t>D0114</t>
  </si>
  <si>
    <t>Riverside</t>
  </si>
  <si>
    <t>D0115</t>
  </si>
  <si>
    <t>Nemaha Central</t>
  </si>
  <si>
    <t>D0200</t>
  </si>
  <si>
    <t>Greeley County Schools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</si>
  <si>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</si>
  <si>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</si>
  <si>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</si>
  <si>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</si>
  <si>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</si>
  <si>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</si>
  <si>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</si>
  <si>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</si>
  <si>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</si>
  <si>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</si>
  <si>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</si>
  <si>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</si>
  <si>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</si>
  <si>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</si>
  <si>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</si>
  <si>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</si>
  <si>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</si>
  <si>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</si>
  <si>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</si>
  <si>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</si>
  <si>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</si>
  <si>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</si>
  <si>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</si>
  <si>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</si>
  <si>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</si>
  <si>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 Community Schools</t>
  </si>
  <si>
    <t>Norton</t>
  </si>
  <si>
    <t>D0212</t>
  </si>
  <si>
    <t>Northern Valley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</si>
  <si>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</si>
  <si>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</si>
  <si>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</si>
  <si>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</si>
  <si>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</si>
  <si>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</si>
  <si>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</si>
  <si>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</si>
  <si>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</si>
  <si>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</si>
  <si>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</si>
  <si>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</si>
  <si>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</si>
  <si>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</si>
  <si>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</si>
  <si>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</si>
  <si>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</si>
  <si>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</si>
  <si>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</si>
  <si>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</si>
  <si>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</si>
  <si>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</si>
  <si>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</si>
  <si>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</si>
  <si>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</si>
  <si>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</si>
  <si>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</si>
  <si>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Jetmore</t>
  </si>
  <si>
    <t>Hodgeman</t>
  </si>
  <si>
    <t>D0229</t>
  </si>
  <si>
    <t>Blue Valley</t>
  </si>
  <si>
    <t>Johnson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</si>
  <si>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</si>
  <si>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</si>
  <si>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</si>
  <si>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</si>
  <si>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</si>
  <si>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</si>
  <si>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</si>
  <si>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</si>
  <si>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</si>
  <si>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</si>
  <si>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</si>
  <si>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</si>
  <si>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</si>
  <si>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</si>
  <si>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</si>
  <si>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</si>
  <si>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</si>
  <si>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</si>
  <si>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</si>
  <si>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</si>
  <si>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</si>
  <si>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</si>
  <si>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</si>
  <si>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</si>
  <si>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</si>
  <si>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</si>
  <si>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</si>
  <si>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</si>
  <si>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</si>
  <si>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</si>
  <si>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</si>
  <si>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</si>
  <si>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</si>
  <si>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</si>
  <si>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</si>
  <si>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</si>
  <si>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</si>
  <si>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</si>
  <si>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</si>
  <si>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</si>
  <si>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</si>
  <si>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</si>
  <si>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</si>
  <si>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</si>
  <si>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</si>
  <si>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</si>
  <si>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</si>
  <si>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</si>
  <si>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</si>
  <si>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</si>
  <si>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</si>
  <si>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</si>
  <si>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</si>
  <si>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</si>
  <si>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</si>
  <si>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</si>
  <si>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</si>
  <si>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</si>
  <si>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</si>
  <si>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</si>
  <si>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</si>
  <si>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</si>
  <si>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</si>
  <si>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</si>
  <si>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</si>
  <si>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</si>
  <si>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</si>
  <si>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</si>
  <si>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</si>
  <si>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</si>
  <si>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</si>
  <si>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</si>
  <si>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</si>
  <si>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</si>
  <si>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</si>
  <si>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</si>
  <si>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</si>
  <si>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</si>
  <si>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</si>
  <si>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</si>
  <si>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</si>
  <si>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</si>
  <si>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</si>
  <si>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</si>
  <si>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</si>
  <si>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</si>
  <si>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</si>
  <si>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</si>
  <si>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</si>
  <si>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</si>
  <si>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</si>
  <si>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</si>
  <si>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</si>
  <si>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</si>
  <si>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</si>
  <si>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</si>
  <si>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</si>
  <si>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</si>
  <si>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</si>
  <si>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</si>
  <si>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</si>
  <si>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</si>
  <si>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</si>
  <si>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</si>
  <si>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</si>
  <si>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</si>
  <si>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</si>
  <si>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</si>
  <si>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</si>
  <si>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</si>
  <si>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</si>
  <si>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</si>
  <si>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</si>
  <si>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</si>
  <si>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</si>
  <si>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</si>
  <si>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Chautauqua Co Community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</si>
  <si>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</si>
  <si>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</si>
  <si>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</si>
  <si>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</si>
  <si>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</si>
  <si>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</si>
  <si>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</si>
  <si>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</si>
  <si>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</si>
  <si>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</si>
  <si>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</si>
  <si>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</si>
  <si>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</si>
  <si>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</si>
  <si>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</si>
  <si>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</si>
  <si>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</si>
  <si>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</si>
  <si>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</si>
  <si>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</si>
  <si>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</si>
  <si>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</si>
  <si>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</si>
  <si>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</si>
  <si>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</si>
  <si>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</si>
  <si>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</si>
  <si>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</si>
  <si>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</si>
  <si>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</si>
  <si>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</si>
  <si>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</si>
  <si>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</si>
  <si>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</si>
  <si>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</si>
  <si>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</si>
  <si>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</si>
  <si>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</si>
  <si>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</si>
  <si>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</si>
  <si>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</si>
  <si>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</si>
  <si>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</si>
  <si>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</si>
  <si>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</si>
  <si>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</si>
  <si>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</si>
  <si>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</si>
  <si>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</si>
  <si>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</si>
  <si>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</si>
  <si>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</si>
  <si>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</si>
  <si>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</si>
  <si>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</si>
  <si>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</si>
  <si>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</si>
  <si>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</si>
  <si>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</si>
  <si>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</si>
  <si>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</si>
  <si>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</si>
  <si>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</si>
  <si>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</si>
  <si>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</si>
  <si>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</si>
  <si>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</si>
  <si>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</si>
  <si>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</si>
  <si>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D0329</t>
  </si>
  <si>
    <t>Mill Creek Valley</t>
  </si>
  <si>
    <t>Wabaunsee</t>
  </si>
  <si>
    <t>D0330</t>
  </si>
  <si>
    <t>Mission Valley</t>
  </si>
  <si>
    <t>D0331</t>
  </si>
  <si>
    <t>Kingman - 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</si>
  <si>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</si>
  <si>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</si>
  <si>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</si>
  <si>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</si>
  <si>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</si>
  <si>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</si>
  <si>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</si>
  <si>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</si>
  <si>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</si>
  <si>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</si>
  <si>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</si>
  <si>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</si>
  <si>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</si>
  <si>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</si>
  <si>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</si>
  <si>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</si>
  <si>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</si>
  <si>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</si>
  <si>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</si>
  <si>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</si>
  <si>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</si>
  <si>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</si>
  <si>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</si>
  <si>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</si>
  <si>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</si>
  <si>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</si>
  <si>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</si>
  <si>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</si>
  <si>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</si>
  <si>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</si>
  <si>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</si>
  <si>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</si>
  <si>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</si>
  <si>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</si>
  <si>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</si>
  <si>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</si>
  <si>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</si>
  <si>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</si>
  <si>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</si>
  <si>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</si>
  <si>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</si>
  <si>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</si>
  <si>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</si>
  <si>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</si>
  <si>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</si>
  <si>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</si>
  <si>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</si>
  <si>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</si>
  <si>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</si>
  <si>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</si>
  <si>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</si>
  <si>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</si>
  <si>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</si>
  <si>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</si>
  <si>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D0355</t>
  </si>
  <si>
    <t>Ellinwood Public Schools</t>
  </si>
  <si>
    <t>Barton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</si>
  <si>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</si>
  <si>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</si>
  <si>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</si>
  <si>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</si>
  <si>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</si>
  <si>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</si>
  <si>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</si>
  <si>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</si>
  <si>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</si>
  <si>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</si>
  <si>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</si>
  <si>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</si>
  <si>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</si>
  <si>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</si>
  <si>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</si>
  <si>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</si>
  <si>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</si>
  <si>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</si>
  <si>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</si>
  <si>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</si>
  <si>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</si>
  <si>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</si>
  <si>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</si>
  <si>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</si>
  <si>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</si>
  <si>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</si>
  <si>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</si>
  <si>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</si>
  <si>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</si>
  <si>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</si>
  <si>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</si>
  <si>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</si>
  <si>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</si>
  <si>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</si>
  <si>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</si>
  <si>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</si>
  <si>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</si>
  <si>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</si>
  <si>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</si>
  <si>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</si>
  <si>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</si>
  <si>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</si>
  <si>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</si>
  <si>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</si>
  <si>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</si>
  <si>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</si>
  <si>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</si>
  <si>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</si>
  <si>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</si>
  <si>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 Co Comm Schools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</si>
  <si>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</si>
  <si>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</si>
  <si>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</si>
  <si>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</si>
  <si>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</si>
  <si>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</si>
  <si>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</si>
  <si>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</si>
  <si>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</si>
  <si>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D0381</t>
  </si>
  <si>
    <t>Spearville</t>
  </si>
  <si>
    <t>Ford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</si>
  <si>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</si>
  <si>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</si>
  <si>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</si>
  <si>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</si>
  <si>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</si>
  <si>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</si>
  <si>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</si>
  <si>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</si>
  <si>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</si>
  <si>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</si>
  <si>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</si>
  <si>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</si>
  <si>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</si>
  <si>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</si>
  <si>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</si>
  <si>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</si>
  <si>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</si>
  <si>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</si>
  <si>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</si>
  <si>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</si>
  <si>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</si>
  <si>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</si>
  <si>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</si>
  <si>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</si>
  <si>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</si>
  <si>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</si>
  <si>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</si>
  <si>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</si>
  <si>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</si>
  <si>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</si>
  <si>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</si>
  <si>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</si>
  <si>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</si>
  <si>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</si>
  <si>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</si>
  <si>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</si>
  <si>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</si>
  <si>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</si>
  <si>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</si>
  <si>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</si>
  <si>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</si>
  <si>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</si>
  <si>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</si>
  <si>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</si>
  <si>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</si>
  <si>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</si>
  <si>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</si>
  <si>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</si>
  <si>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</si>
  <si>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</si>
  <si>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</si>
  <si>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</si>
  <si>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</si>
  <si>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</si>
  <si>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</si>
  <si>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</si>
  <si>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</si>
  <si>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</si>
  <si>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</si>
  <si>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</si>
  <si>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</si>
  <si>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</si>
  <si>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</si>
  <si>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</si>
  <si>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</si>
  <si>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</si>
  <si>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</si>
  <si>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</si>
  <si>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</si>
  <si>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</si>
  <si>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</si>
  <si>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</si>
  <si>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</si>
  <si>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</si>
  <si>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</si>
  <si>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</si>
  <si>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</si>
  <si>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</si>
  <si>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</si>
  <si>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</si>
  <si>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</si>
  <si>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</si>
  <si>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</si>
  <si>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</si>
  <si>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</si>
  <si>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Kiowa County</t>
  </si>
  <si>
    <t>Kiowa</t>
  </si>
  <si>
    <t>D0423</t>
  </si>
  <si>
    <t>Moundridge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</si>
  <si>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</si>
  <si>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</si>
  <si>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</si>
  <si>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</si>
  <si>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</si>
  <si>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</si>
  <si>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</si>
  <si>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</si>
  <si>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</si>
  <si>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</si>
  <si>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</si>
  <si>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</si>
  <si>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</si>
  <si>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</si>
  <si>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</si>
  <si>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</si>
  <si>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</si>
  <si>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</si>
  <si>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</si>
  <si>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</si>
  <si>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</si>
  <si>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</si>
  <si>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</si>
  <si>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</si>
  <si>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</si>
  <si>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</si>
  <si>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</si>
  <si>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</si>
  <si>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</si>
  <si>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</si>
  <si>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</si>
  <si>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</si>
  <si>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</si>
  <si>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</si>
  <si>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</si>
  <si>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</si>
  <si>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</si>
  <si>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</si>
  <si>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</si>
  <si>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</si>
  <si>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</si>
  <si>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</si>
  <si>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</si>
  <si>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D0452</t>
  </si>
  <si>
    <t>Stanton County</t>
  </si>
  <si>
    <t>Stanton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</si>
  <si>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</si>
  <si>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</si>
  <si>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</si>
  <si>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</si>
  <si>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</si>
  <si>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</si>
  <si>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</si>
  <si>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</si>
  <si>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</si>
  <si>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</si>
  <si>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</si>
  <si>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</si>
  <si>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</si>
  <si>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</si>
  <si>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</si>
  <si>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</si>
  <si>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</si>
  <si>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</si>
  <si>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</si>
  <si>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</si>
  <si>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</si>
  <si>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</si>
  <si>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</si>
  <si>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</si>
  <si>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</si>
  <si>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</si>
  <si>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</si>
  <si>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</si>
  <si>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</si>
  <si>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</si>
  <si>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</si>
  <si>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</si>
  <si>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</si>
  <si>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</si>
  <si>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</si>
  <si>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</si>
  <si>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</si>
  <si>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</si>
  <si>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</si>
  <si>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</si>
  <si>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</si>
  <si>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</si>
  <si>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</si>
  <si>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</si>
  <si>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</si>
  <si>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</si>
  <si>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</si>
  <si>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</si>
  <si>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</si>
  <si>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</si>
  <si>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</si>
  <si>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</si>
  <si>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</si>
  <si>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</si>
  <si>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</si>
  <si>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</si>
  <si>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</si>
  <si>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</si>
  <si>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</si>
  <si>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</si>
  <si>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</si>
  <si>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</si>
  <si>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D0487</t>
  </si>
  <si>
    <t>Herington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</si>
  <si>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</si>
  <si>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</si>
  <si>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</si>
  <si>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</si>
  <si>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</si>
  <si>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</si>
  <si>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</si>
  <si>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</si>
  <si>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</si>
  <si>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</si>
  <si>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</si>
  <si>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</si>
  <si>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</si>
  <si>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</si>
  <si>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</si>
  <si>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</si>
  <si>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</si>
  <si>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</si>
  <si>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</si>
  <si>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</si>
  <si>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</si>
  <si>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</si>
  <si>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</si>
  <si>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</si>
  <si>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</si>
  <si>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</si>
  <si>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</si>
  <si>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</si>
  <si>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</si>
  <si>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</si>
  <si>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</si>
  <si>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</si>
  <si>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</si>
  <si>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</si>
  <si>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</si>
  <si>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</si>
  <si>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</si>
  <si>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</si>
  <si>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</si>
  <si>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</si>
  <si>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</si>
  <si>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</si>
  <si>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</si>
  <si>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</si>
  <si>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</si>
  <si>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</si>
  <si>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</si>
  <si>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</si>
  <si>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General Fund</t>
  </si>
  <si>
    <t>Federal Funds</t>
  </si>
  <si>
    <t>Supp. General</t>
  </si>
  <si>
    <t>Adult Education</t>
  </si>
  <si>
    <t>At Risk (4yr Old)</t>
  </si>
  <si>
    <t>Adult Supp. Ed.</t>
  </si>
  <si>
    <t>At Risk (K-12)</t>
  </si>
  <si>
    <t>Bilingual</t>
  </si>
  <si>
    <t>Virtual Ed.</t>
  </si>
  <si>
    <t>Capital Outlay</t>
  </si>
  <si>
    <t>Driver Training</t>
  </si>
  <si>
    <t>Declining Enroll.</t>
  </si>
  <si>
    <t>Extra Sch.</t>
  </si>
  <si>
    <t>Food Service</t>
  </si>
  <si>
    <t>Prof. Develop.</t>
  </si>
  <si>
    <t>PAT</t>
  </si>
  <si>
    <t>Summer Sch.</t>
  </si>
  <si>
    <t>Special Ed.</t>
  </si>
  <si>
    <t>Cost of Living</t>
  </si>
  <si>
    <t>Voc. Ed.</t>
  </si>
  <si>
    <t>Gifts/Grants</t>
  </si>
  <si>
    <t>Special Liability</t>
  </si>
  <si>
    <t>School Retire.</t>
  </si>
  <si>
    <t>Ancillary</t>
  </si>
  <si>
    <t>Special Reserve</t>
  </si>
  <si>
    <t>Contingency Res.</t>
  </si>
  <si>
    <t>Textbook</t>
  </si>
  <si>
    <t>Activities</t>
  </si>
  <si>
    <t>Tuition Reimb.</t>
  </si>
  <si>
    <t>B&amp;I #1</t>
  </si>
  <si>
    <t>B&amp;I #2</t>
  </si>
  <si>
    <t>No Fund Warrants</t>
  </si>
  <si>
    <t>Special Assess.</t>
  </si>
  <si>
    <t>Sped Coop</t>
  </si>
  <si>
    <t>Total</t>
  </si>
  <si>
    <t>Historical Museum</t>
  </si>
  <si>
    <t>Public Lib. Bd.</t>
  </si>
  <si>
    <t>Pub. Lib. Emp. Ben.</t>
  </si>
  <si>
    <t>Rec. Comm.</t>
  </si>
  <si>
    <t>Rec. Comm. Emp. Ben.</t>
  </si>
  <si>
    <t>Other Total</t>
  </si>
  <si>
    <t>Cash Bal.</t>
  </si>
  <si>
    <t>Cash  Bal.</t>
  </si>
  <si>
    <t>USD Cash</t>
  </si>
  <si>
    <t>Cash</t>
  </si>
  <si>
    <t>Balance</t>
  </si>
  <si>
    <t>TOTAL</t>
  </si>
  <si>
    <t>Processed 9/9/2013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</si>
</sst>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28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8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3" fontId="18" fillId="0" borderId="0" xfId="0" applyNumberFormat="1" applyFont="1" applyFill="1"/>
    <xf numFmtId="0" fontId="18" fillId="0" borderId="0" xfId="0" applyFont="1" applyFill="1"/>
    <xf numFmtId="0" fontId="18" fillId="0" borderId="13" xfId="0" applyFont="1" applyBorder="1"/>
    <xf numFmtId="0" fontId="18" fillId="0" borderId="0" xfId="0" applyFont="1" applyFill="1" applyAlignment="1">
      <alignment horizontal="center"/>
    </xf>
    <xf numFmtId="3" fontId="18" fillId="0" borderId="13" xfId="0" applyNumberFormat="1" applyFont="1" applyFill="1" applyBorder="1"/>
    <xf numFmtId="0" fontId="21" fillId="0" borderId="11" xfId="0" pivotButton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0" fillId="0" borderId="0" xfId="46" applyNumberFormat="1" applyFont="1" applyFill="1" applyBorder="1" applyAlignment="1">
      <alignment horizontal="center"/>
    </xf>
    <xf numFmtId="0" fontId="20" fillId="0" borderId="0" xfId="46" applyFont="1" applyBorder="1" applyAlignment="1">
      <alignment horizontal="center"/>
    </xf>
    <xf numFmtId="0" fontId="20" fillId="0" borderId="0" xfId="46" applyFont="1" applyFill="1" applyBorder="1" applyAlignment="1">
      <alignment horizontal="center"/>
    </xf>
    <xf numFmtId="0" fontId="20" fillId="0" borderId="0" xfId="47" applyFont="1" applyBorder="1" applyAlignment="1">
      <alignment horizontal="center"/>
    </xf>
    <xf numFmtId="0" fontId="20" fillId="0" borderId="0" xfId="47" applyFont="1" applyFill="1" applyBorder="1" applyAlignment="1">
      <alignment horizontal="center"/>
    </xf>
    <xf numFmtId="0" fontId="20" fillId="0" borderId="0" xfId="50" applyFont="1" applyFill="1" applyBorder="1" applyAlignment="1">
      <alignment horizontal="center"/>
    </xf>
    <xf numFmtId="0" fontId="20" fillId="0" borderId="0" xfId="51" applyFont="1" applyFill="1" applyBorder="1" applyAlignment="1">
      <alignment horizontal="center"/>
    </xf>
    <xf numFmtId="0" fontId="21" fillId="0" borderId="11" xfId="0" pivotButton="1" applyFont="1" applyBorder="1" applyAlignment="1">
      <alignment horizontal="left"/>
    </xf>
    <xf numFmtId="3" fontId="18" fillId="0" borderId="12" xfId="0" applyNumberFormat="1" applyFont="1" applyBorder="1"/>
    <xf numFmtId="3" fontId="18" fillId="0" borderId="0" xfId="0" applyNumberFormat="1" applyFont="1"/>
    <xf numFmtId="3" fontId="18" fillId="0" borderId="10" xfId="0" applyNumberFormat="1" applyFont="1" applyBorder="1"/>
    <xf numFmtId="14" fontId="20" fillId="0" borderId="13" xfId="49" applyNumberFormat="1" applyFont="1" applyFill="1" applyBorder="1" applyAlignment="1">
      <alignment horizontal="center"/>
    </xf>
    <xf numFmtId="3" fontId="18" fillId="0" borderId="13" xfId="0" applyNumberFormat="1" applyFont="1" applyBorder="1"/>
    <xf numFmtId="0" fontId="20" fillId="0" borderId="0" xfId="50" applyFont="1" applyBorder="1" applyAlignment="1">
      <alignment horizontal="center"/>
    </xf>
    <xf numFmtId="3" fontId="18" fillId="0" borderId="15" xfId="0" applyNumberFormat="1" applyFont="1" applyBorder="1"/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urrency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49"/>
    <cellStyle name="Normal 2 3" xfId="52"/>
    <cellStyle name="Normal 3" xfId="47"/>
    <cellStyle name="Normal 3 2" xfId="50"/>
    <cellStyle name="Normal 4" xfId="48"/>
    <cellStyle name="Normal 4 2" xfId="51"/>
    <cellStyle name="Normal 5" xfId="45"/>
    <cellStyle name="Note" xfId="15" builtinId="10" customBuiltin="1"/>
    <cellStyle name="Note 2" xfId="53"/>
    <cellStyle name="Output" xfId="10" builtinId="21" customBuiltin="1"/>
    <cellStyle name="Percent 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/>
  <cols>
    <col min="1" max="1" width="6.5703125" style="3" bestFit="1" customWidth="1"/>
    <col min="2" max="2" width="24" style="1" bestFit="1" customWidth="1"/>
    <col min="3" max="3" width="11.85546875" style="1" bestFit="1" customWidth="1"/>
    <col min="4" max="4" width="11.42578125" style="1" bestFit="1" customWidth="1"/>
    <col min="5" max="6" width="11.85546875" style="1" bestFit="1" customWidth="1"/>
    <col min="7" max="7" width="13.42578125" style="1" bestFit="1" customWidth="1"/>
    <col min="8" max="8" width="13.7109375" style="1" bestFit="1" customWidth="1"/>
    <col min="9" max="9" width="12.7109375" style="1" bestFit="1" customWidth="1"/>
    <col min="10" max="10" width="11.42578125" style="1" bestFit="1" customWidth="1"/>
    <col min="11" max="11" width="8.85546875" style="1" bestFit="1" customWidth="1"/>
    <col min="12" max="12" width="9" style="1" bestFit="1" customWidth="1"/>
    <col min="13" max="13" width="11.85546875" style="1" bestFit="1" customWidth="1"/>
    <col min="14" max="14" width="12.42578125" style="1" bestFit="1" customWidth="1"/>
    <col min="15" max="15" width="13.42578125" style="1" bestFit="1" customWidth="1"/>
    <col min="16" max="16" width="8.85546875" style="1" bestFit="1" customWidth="1"/>
    <col min="17" max="17" width="10.85546875" style="1" bestFit="1" customWidth="1"/>
    <col min="18" max="18" width="12" style="1" bestFit="1" customWidth="1"/>
    <col min="19" max="19" width="8.85546875" style="1" bestFit="1" customWidth="1"/>
    <col min="20" max="20" width="11.140625" style="1" bestFit="1" customWidth="1"/>
    <col min="21" max="21" width="10.85546875" style="1" bestFit="1" customWidth="1"/>
    <col min="22" max="22" width="11.28515625" style="1" bestFit="1" customWidth="1"/>
    <col min="23" max="23" width="9.85546875" style="1" bestFit="1" customWidth="1"/>
    <col min="24" max="24" width="10.5703125" style="1" bestFit="1" customWidth="1"/>
    <col min="25" max="25" width="12.7109375" style="1" bestFit="1" customWidth="1"/>
    <col min="26" max="26" width="11.7109375" style="1" bestFit="1" customWidth="1"/>
    <col min="27" max="27" width="8.85546875" style="1" bestFit="1" customWidth="1"/>
    <col min="28" max="28" width="13.140625" style="1" bestFit="1" customWidth="1"/>
    <col min="29" max="29" width="14.28515625" style="1" bestFit="1" customWidth="1"/>
    <col min="30" max="31" width="9.85546875" style="1" bestFit="1" customWidth="1"/>
    <col min="32" max="32" width="12.28515625" style="1" bestFit="1" customWidth="1"/>
    <col min="33" max="33" width="10.85546875" style="1" bestFit="1" customWidth="1"/>
    <col min="34" max="34" width="9.85546875" style="1" bestFit="1" customWidth="1"/>
    <col min="35" max="35" width="15.42578125" style="1" bestFit="1" customWidth="1"/>
    <col min="36" max="36" width="12.140625" style="1" bestFit="1" customWidth="1"/>
    <col min="37" max="37" width="9.85546875" style="1" bestFit="1" customWidth="1"/>
    <col min="38" max="38" width="12.28515625" style="1" bestFit="1" customWidth="1"/>
    <col min="39" max="39" width="15.5703125" style="1" bestFit="1" customWidth="1"/>
    <col min="40" max="40" width="11.5703125" style="1" bestFit="1" customWidth="1"/>
    <col min="41" max="41" width="15.85546875" style="1" bestFit="1" customWidth="1"/>
    <col min="42" max="42" width="10.140625" style="1" bestFit="1" customWidth="1"/>
    <col min="43" max="43" width="18.5703125" style="1" bestFit="1" customWidth="1"/>
    <col min="44" max="44" width="10" style="1" bestFit="1" customWidth="1"/>
    <col min="45" max="16384" width="9.140625" style="1"/>
  </cols>
  <sheetData>
    <row r="1" spans="1:44">
      <c r="B1" s="1" t="s">
        <v>751</v>
      </c>
      <c r="D1" s="13">
        <v>41456</v>
      </c>
      <c r="E1" s="13">
        <v>41456</v>
      </c>
      <c r="F1" s="13">
        <v>41456</v>
      </c>
      <c r="G1" s="13">
        <v>41456</v>
      </c>
      <c r="H1" s="13">
        <v>41456</v>
      </c>
      <c r="I1" s="13">
        <v>41456</v>
      </c>
      <c r="J1" s="13">
        <v>41456</v>
      </c>
      <c r="K1" s="13">
        <v>41456</v>
      </c>
      <c r="L1" s="13">
        <v>41456</v>
      </c>
      <c r="M1" s="13">
        <v>41456</v>
      </c>
      <c r="N1" s="13">
        <v>41456</v>
      </c>
      <c r="O1" s="13">
        <v>41456</v>
      </c>
      <c r="P1" s="13">
        <v>41456</v>
      </c>
      <c r="Q1" s="13">
        <v>41456</v>
      </c>
      <c r="R1" s="13">
        <v>41456</v>
      </c>
      <c r="S1" s="13">
        <v>41456</v>
      </c>
      <c r="T1" s="13">
        <v>41456</v>
      </c>
      <c r="U1" s="13">
        <v>41456</v>
      </c>
      <c r="V1" s="13">
        <v>41456</v>
      </c>
      <c r="W1" s="13">
        <v>41456</v>
      </c>
      <c r="X1" s="13">
        <v>41456</v>
      </c>
      <c r="Y1" s="13">
        <v>41456</v>
      </c>
      <c r="Z1" s="13">
        <v>41456</v>
      </c>
      <c r="AA1" s="13">
        <v>41456</v>
      </c>
      <c r="AB1" s="13">
        <v>41456</v>
      </c>
      <c r="AC1" s="13">
        <v>41456</v>
      </c>
      <c r="AD1" s="13">
        <v>41456</v>
      </c>
      <c r="AE1" s="13">
        <v>41456</v>
      </c>
      <c r="AF1" s="13">
        <v>41456</v>
      </c>
      <c r="AG1" s="13">
        <v>41456</v>
      </c>
      <c r="AH1" s="13">
        <v>41456</v>
      </c>
      <c r="AI1" s="13">
        <v>41456</v>
      </c>
      <c r="AJ1" s="13">
        <v>41456</v>
      </c>
      <c r="AK1" s="13">
        <v>41456</v>
      </c>
      <c r="AL1" s="13">
        <v>41456</v>
      </c>
      <c r="AM1" s="13">
        <v>41456</v>
      </c>
      <c r="AN1" s="13">
        <v>41456</v>
      </c>
      <c r="AO1" s="13">
        <v>41456</v>
      </c>
      <c r="AP1" s="13">
        <v>41456</v>
      </c>
      <c r="AQ1" s="13">
        <v>41456</v>
      </c>
      <c r="AR1" s="13">
        <v>41456</v>
      </c>
    </row>
    <row r="2" spans="1:44">
      <c r="D2" s="15" t="s">
        <v>704</v>
      </c>
      <c r="E2" s="15" t="s">
        <v>705</v>
      </c>
      <c r="F2" s="15" t="s">
        <v>706</v>
      </c>
      <c r="G2" s="15" t="s">
        <v>707</v>
      </c>
      <c r="H2" s="14" t="s">
        <v>708</v>
      </c>
      <c r="I2" s="14" t="s">
        <v>709</v>
      </c>
      <c r="J2" s="14" t="s">
        <v>710</v>
      </c>
      <c r="K2" s="15" t="s">
        <v>711</v>
      </c>
      <c r="L2" s="15" t="s">
        <v>712</v>
      </c>
      <c r="M2" s="15" t="s">
        <v>713</v>
      </c>
      <c r="N2" s="14" t="s">
        <v>714</v>
      </c>
      <c r="O2" s="15" t="s">
        <v>715</v>
      </c>
      <c r="P2" s="14" t="s">
        <v>716</v>
      </c>
      <c r="Q2" s="16" t="s">
        <v>717</v>
      </c>
      <c r="R2" s="16" t="s">
        <v>718</v>
      </c>
      <c r="S2" s="16" t="s">
        <v>719</v>
      </c>
      <c r="T2" s="17" t="s">
        <v>720</v>
      </c>
      <c r="U2" s="16" t="s">
        <v>721</v>
      </c>
      <c r="V2" s="18" t="s">
        <v>722</v>
      </c>
      <c r="W2" s="18" t="s">
        <v>723</v>
      </c>
      <c r="X2" s="18" t="s">
        <v>724</v>
      </c>
      <c r="Y2" s="26" t="s">
        <v>725</v>
      </c>
      <c r="Z2" s="26" t="s">
        <v>726</v>
      </c>
      <c r="AA2" s="26" t="s">
        <v>727</v>
      </c>
      <c r="AB2" s="26" t="s">
        <v>728</v>
      </c>
      <c r="AC2" s="18" t="s">
        <v>729</v>
      </c>
      <c r="AD2" s="19" t="s">
        <v>730</v>
      </c>
      <c r="AE2" s="19" t="s">
        <v>731</v>
      </c>
      <c r="AF2" s="19" t="s">
        <v>732</v>
      </c>
      <c r="AG2" s="19" t="s">
        <v>733</v>
      </c>
      <c r="AH2" s="19" t="s">
        <v>734</v>
      </c>
      <c r="AI2" s="19" t="s">
        <v>735</v>
      </c>
      <c r="AJ2" s="19" t="s">
        <v>736</v>
      </c>
      <c r="AK2" s="19" t="s">
        <v>737</v>
      </c>
      <c r="AL2" s="24" t="s">
        <v>738</v>
      </c>
      <c r="AM2" s="19" t="s">
        <v>739</v>
      </c>
      <c r="AN2" s="19" t="s">
        <v>740</v>
      </c>
      <c r="AO2" s="19" t="s">
        <v>741</v>
      </c>
      <c r="AP2" s="19" t="s">
        <v>742</v>
      </c>
      <c r="AQ2" s="19" t="s">
        <v>743</v>
      </c>
      <c r="AR2" s="12" t="s">
        <v>744</v>
      </c>
    </row>
    <row r="3" spans="1:44">
      <c r="D3" s="15" t="s">
        <v>745</v>
      </c>
      <c r="E3" s="15" t="s">
        <v>745</v>
      </c>
      <c r="F3" s="15" t="s">
        <v>745</v>
      </c>
      <c r="G3" s="15" t="s">
        <v>745</v>
      </c>
      <c r="H3" s="14" t="s">
        <v>745</v>
      </c>
      <c r="I3" s="14" t="s">
        <v>745</v>
      </c>
      <c r="J3" s="14" t="s">
        <v>745</v>
      </c>
      <c r="K3" s="15" t="s">
        <v>745</v>
      </c>
      <c r="L3" s="15" t="s">
        <v>745</v>
      </c>
      <c r="M3" s="15" t="s">
        <v>745</v>
      </c>
      <c r="N3" s="14" t="s">
        <v>745</v>
      </c>
      <c r="O3" s="15" t="s">
        <v>745</v>
      </c>
      <c r="P3" s="14" t="s">
        <v>745</v>
      </c>
      <c r="Q3" s="16" t="s">
        <v>745</v>
      </c>
      <c r="R3" s="16" t="s">
        <v>745</v>
      </c>
      <c r="S3" s="16" t="s">
        <v>745</v>
      </c>
      <c r="T3" s="17" t="s">
        <v>745</v>
      </c>
      <c r="U3" s="16" t="s">
        <v>745</v>
      </c>
      <c r="V3" s="18" t="s">
        <v>745</v>
      </c>
      <c r="W3" s="18" t="s">
        <v>745</v>
      </c>
      <c r="X3" s="18" t="s">
        <v>745</v>
      </c>
      <c r="Y3" s="26" t="s">
        <v>745</v>
      </c>
      <c r="Z3" s="26" t="s">
        <v>745</v>
      </c>
      <c r="AA3" s="26" t="s">
        <v>745</v>
      </c>
      <c r="AB3" s="26" t="s">
        <v>745</v>
      </c>
      <c r="AC3" s="18" t="s">
        <v>745</v>
      </c>
      <c r="AD3" s="19" t="s">
        <v>745</v>
      </c>
      <c r="AE3" s="19" t="s">
        <v>745</v>
      </c>
      <c r="AF3" s="19" t="s">
        <v>745</v>
      </c>
      <c r="AG3" s="19" t="s">
        <v>745</v>
      </c>
      <c r="AH3" s="19" t="s">
        <v>745</v>
      </c>
      <c r="AI3" s="19" t="s">
        <v>746</v>
      </c>
      <c r="AJ3" s="19" t="s">
        <v>745</v>
      </c>
      <c r="AK3" s="19" t="s">
        <v>745</v>
      </c>
      <c r="AL3" s="24" t="s">
        <v>747</v>
      </c>
      <c r="AM3" s="19" t="s">
        <v>745</v>
      </c>
      <c r="AN3" s="19" t="s">
        <v>745</v>
      </c>
      <c r="AO3" s="19" t="s">
        <v>745</v>
      </c>
      <c r="AP3" s="19" t="s">
        <v>745</v>
      </c>
      <c r="AQ3" s="19" t="s">
        <v>745</v>
      </c>
      <c r="AR3" s="12" t="s">
        <v>748</v>
      </c>
    </row>
    <row r="4" spans="1:44" s="12" customFormat="1" ht="13.5" thickBot="1">
      <c r="A4" s="10" t="s">
        <v>0</v>
      </c>
      <c r="B4" s="20" t="s">
        <v>1</v>
      </c>
      <c r="C4" s="2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11" t="s">
        <v>34</v>
      </c>
      <c r="AJ4" s="11" t="s">
        <v>35</v>
      </c>
      <c r="AK4" s="11" t="s">
        <v>36</v>
      </c>
      <c r="AL4" s="4" t="s">
        <v>749</v>
      </c>
      <c r="AM4" s="11" t="s">
        <v>37</v>
      </c>
      <c r="AN4" s="11" t="s">
        <v>38</v>
      </c>
      <c r="AO4" s="11" t="s">
        <v>39</v>
      </c>
      <c r="AP4" s="11" t="s">
        <v>40</v>
      </c>
      <c r="AQ4" s="11" t="s">
        <v>41</v>
      </c>
      <c r="AR4" s="11" t="s">
        <v>749</v>
      </c>
    </row>
    <row r="5" spans="1:44">
      <c r="A5" s="3" t="s">
        <v>42</v>
      </c>
      <c r="B5" s="1" t="s">
        <v>43</v>
      </c>
      <c r="C5" s="1" t="s">
        <v>44</v>
      </c>
      <c r="D5" s="2">
        <v>5493</v>
      </c>
      <c r="E5" s="2">
        <v>48268</v>
      </c>
      <c r="F5" s="2">
        <v>56950</v>
      </c>
      <c r="G5" s="2">
        <v>0</v>
      </c>
      <c r="H5" s="2">
        <v>4954</v>
      </c>
      <c r="I5" s="2">
        <v>0</v>
      </c>
      <c r="J5" s="2">
        <v>29030</v>
      </c>
      <c r="K5" s="2">
        <v>75</v>
      </c>
      <c r="L5" s="2">
        <v>431</v>
      </c>
      <c r="M5" s="2">
        <v>1175747</v>
      </c>
      <c r="N5" s="2">
        <v>22424</v>
      </c>
      <c r="O5" s="2">
        <v>0</v>
      </c>
      <c r="P5" s="2">
        <v>0</v>
      </c>
      <c r="Q5" s="2">
        <v>122564</v>
      </c>
      <c r="R5" s="2">
        <v>38667</v>
      </c>
      <c r="S5" s="2">
        <v>0</v>
      </c>
      <c r="T5" s="2">
        <v>9528</v>
      </c>
      <c r="U5" s="2">
        <v>304896</v>
      </c>
      <c r="V5" s="2">
        <v>0</v>
      </c>
      <c r="W5" s="2">
        <v>36370</v>
      </c>
      <c r="X5" s="2">
        <v>0</v>
      </c>
      <c r="Y5" s="2">
        <v>0</v>
      </c>
      <c r="Z5" s="2">
        <v>0</v>
      </c>
      <c r="AA5" s="2">
        <v>0</v>
      </c>
      <c r="AB5" s="22">
        <v>0</v>
      </c>
      <c r="AC5" s="2">
        <v>378390</v>
      </c>
      <c r="AD5" s="2">
        <v>137366</v>
      </c>
      <c r="AE5" s="2">
        <v>37</v>
      </c>
      <c r="AF5" s="2">
        <v>0</v>
      </c>
      <c r="AG5" s="2">
        <v>832361</v>
      </c>
      <c r="AH5" s="2">
        <v>0</v>
      </c>
      <c r="AI5" s="2">
        <v>0</v>
      </c>
      <c r="AJ5" s="2">
        <v>0</v>
      </c>
      <c r="AK5" s="2">
        <v>0</v>
      </c>
      <c r="AL5" s="27">
        <f>SUM(D5:AK5)</f>
        <v>3203551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2">
        <f>SUM(AM5:AQ5)</f>
        <v>0</v>
      </c>
    </row>
    <row r="6" spans="1:44">
      <c r="A6" s="3" t="s">
        <v>45</v>
      </c>
      <c r="B6" s="1" t="s">
        <v>46</v>
      </c>
      <c r="C6" s="1" t="s">
        <v>47</v>
      </c>
      <c r="D6" s="2">
        <v>7954</v>
      </c>
      <c r="E6" s="2">
        <v>0</v>
      </c>
      <c r="F6" s="2">
        <v>74191</v>
      </c>
      <c r="G6" s="2">
        <v>0</v>
      </c>
      <c r="H6" s="2">
        <v>339</v>
      </c>
      <c r="I6" s="2">
        <v>0</v>
      </c>
      <c r="J6" s="2">
        <v>485</v>
      </c>
      <c r="K6" s="2">
        <v>507</v>
      </c>
      <c r="L6" s="2">
        <v>2045</v>
      </c>
      <c r="M6" s="2">
        <v>534861</v>
      </c>
      <c r="N6" s="2">
        <v>29856</v>
      </c>
      <c r="O6" s="2">
        <v>0</v>
      </c>
      <c r="P6" s="2">
        <v>0</v>
      </c>
      <c r="Q6" s="2">
        <v>71253</v>
      </c>
      <c r="R6" s="2">
        <v>0</v>
      </c>
      <c r="S6" s="2">
        <v>0</v>
      </c>
      <c r="T6" s="2">
        <v>0</v>
      </c>
      <c r="U6" s="2">
        <v>261820</v>
      </c>
      <c r="V6" s="2">
        <v>0</v>
      </c>
      <c r="W6" s="2">
        <v>354</v>
      </c>
      <c r="X6" s="2">
        <v>334983</v>
      </c>
      <c r="Y6" s="2">
        <v>0</v>
      </c>
      <c r="Z6" s="2">
        <v>0</v>
      </c>
      <c r="AA6" s="2">
        <v>0</v>
      </c>
      <c r="AB6" s="22">
        <v>0</v>
      </c>
      <c r="AC6" s="2">
        <v>108999</v>
      </c>
      <c r="AD6" s="2">
        <v>9634</v>
      </c>
      <c r="AE6" s="2">
        <v>27934</v>
      </c>
      <c r="AF6" s="2">
        <v>0</v>
      </c>
      <c r="AG6" s="2">
        <v>500532</v>
      </c>
      <c r="AH6" s="2">
        <v>0</v>
      </c>
      <c r="AI6" s="2">
        <v>0</v>
      </c>
      <c r="AJ6" s="2">
        <v>0</v>
      </c>
      <c r="AK6" s="2">
        <v>0</v>
      </c>
      <c r="AL6" s="25">
        <f t="shared" ref="AL6:AL69" si="0">SUM(D6:AK6)</f>
        <v>1965747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2">
        <f t="shared" ref="AR6:AR69" si="1">SUM(AM6:AQ6)</f>
        <v>0</v>
      </c>
    </row>
    <row r="7" spans="1:44">
      <c r="A7" s="3" t="s">
        <v>48</v>
      </c>
      <c r="B7" s="1" t="s">
        <v>49</v>
      </c>
      <c r="C7" s="1" t="s">
        <v>50</v>
      </c>
      <c r="D7" s="2">
        <v>0</v>
      </c>
      <c r="E7" s="2">
        <v>114</v>
      </c>
      <c r="F7" s="2">
        <v>119896</v>
      </c>
      <c r="G7" s="2">
        <v>0</v>
      </c>
      <c r="H7" s="2">
        <v>0</v>
      </c>
      <c r="I7" s="2">
        <v>0</v>
      </c>
      <c r="J7" s="2">
        <v>5045</v>
      </c>
      <c r="K7" s="2">
        <v>3233</v>
      </c>
      <c r="L7" s="2">
        <v>0</v>
      </c>
      <c r="M7" s="2">
        <v>154760</v>
      </c>
      <c r="N7" s="2">
        <v>366</v>
      </c>
      <c r="O7" s="2">
        <v>0</v>
      </c>
      <c r="P7" s="2">
        <v>0</v>
      </c>
      <c r="Q7" s="2">
        <v>25001</v>
      </c>
      <c r="R7" s="2">
        <v>0</v>
      </c>
      <c r="S7" s="2">
        <v>0</v>
      </c>
      <c r="T7" s="2">
        <v>0</v>
      </c>
      <c r="U7" s="2">
        <v>45362</v>
      </c>
      <c r="V7" s="2">
        <v>0</v>
      </c>
      <c r="W7" s="2">
        <v>4286</v>
      </c>
      <c r="X7" s="2">
        <v>1052</v>
      </c>
      <c r="Y7" s="2">
        <v>0</v>
      </c>
      <c r="Z7" s="2">
        <v>0</v>
      </c>
      <c r="AA7" s="2">
        <v>0</v>
      </c>
      <c r="AB7" s="22">
        <v>0</v>
      </c>
      <c r="AC7" s="2">
        <v>90000</v>
      </c>
      <c r="AD7" s="2">
        <v>3446</v>
      </c>
      <c r="AE7" s="2">
        <v>696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5">
        <f t="shared" si="0"/>
        <v>453257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2">
        <f t="shared" si="1"/>
        <v>0</v>
      </c>
    </row>
    <row r="8" spans="1:44">
      <c r="A8" s="3" t="s">
        <v>51</v>
      </c>
      <c r="B8" s="1" t="s">
        <v>52</v>
      </c>
      <c r="C8" s="1" t="s">
        <v>53</v>
      </c>
      <c r="D8" s="2">
        <v>12072</v>
      </c>
      <c r="E8" s="2">
        <v>0</v>
      </c>
      <c r="F8" s="2">
        <v>29646</v>
      </c>
      <c r="G8" s="2">
        <v>0</v>
      </c>
      <c r="H8" s="2">
        <v>0</v>
      </c>
      <c r="I8" s="2">
        <v>0</v>
      </c>
      <c r="J8" s="2">
        <v>114745</v>
      </c>
      <c r="K8" s="2">
        <v>0</v>
      </c>
      <c r="L8" s="2">
        <v>0</v>
      </c>
      <c r="M8" s="2">
        <v>384106</v>
      </c>
      <c r="N8" s="2">
        <v>10601</v>
      </c>
      <c r="O8" s="2">
        <v>0</v>
      </c>
      <c r="P8" s="2">
        <v>0</v>
      </c>
      <c r="Q8" s="2">
        <v>46228</v>
      </c>
      <c r="R8" s="2">
        <v>7337</v>
      </c>
      <c r="S8" s="2">
        <v>0</v>
      </c>
      <c r="T8" s="2">
        <v>0</v>
      </c>
      <c r="U8" s="2">
        <v>125425</v>
      </c>
      <c r="V8" s="2">
        <v>0</v>
      </c>
      <c r="W8" s="2">
        <v>84613</v>
      </c>
      <c r="X8" s="2">
        <v>5704</v>
      </c>
      <c r="Y8" s="2">
        <v>0</v>
      </c>
      <c r="Z8" s="2">
        <v>0</v>
      </c>
      <c r="AA8" s="2">
        <v>0</v>
      </c>
      <c r="AB8" s="22">
        <v>0</v>
      </c>
      <c r="AC8" s="2">
        <v>170098</v>
      </c>
      <c r="AD8" s="2">
        <v>43647</v>
      </c>
      <c r="AE8" s="2">
        <v>15038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5">
        <f t="shared" si="0"/>
        <v>1049260</v>
      </c>
      <c r="AM8" s="2">
        <v>0</v>
      </c>
      <c r="AN8" s="2">
        <v>0</v>
      </c>
      <c r="AO8" s="2">
        <v>0</v>
      </c>
      <c r="AP8" s="2">
        <v>44722</v>
      </c>
      <c r="AQ8" s="2">
        <v>0</v>
      </c>
      <c r="AR8" s="22">
        <f t="shared" si="1"/>
        <v>44722</v>
      </c>
    </row>
    <row r="9" spans="1:44">
      <c r="A9" s="3" t="s">
        <v>54</v>
      </c>
      <c r="B9" s="1" t="s">
        <v>55</v>
      </c>
      <c r="C9" s="1" t="s">
        <v>56</v>
      </c>
      <c r="D9" s="2">
        <v>65046</v>
      </c>
      <c r="E9" s="2">
        <v>-5583</v>
      </c>
      <c r="F9" s="2">
        <v>90493</v>
      </c>
      <c r="G9" s="2">
        <v>0</v>
      </c>
      <c r="H9" s="2">
        <v>0</v>
      </c>
      <c r="I9" s="2">
        <v>0</v>
      </c>
      <c r="J9" s="2">
        <v>230150</v>
      </c>
      <c r="K9" s="2">
        <v>56893</v>
      </c>
      <c r="L9" s="2">
        <v>0</v>
      </c>
      <c r="M9" s="2">
        <v>156773</v>
      </c>
      <c r="N9" s="2">
        <v>7986</v>
      </c>
      <c r="O9" s="2">
        <v>0</v>
      </c>
      <c r="P9" s="2">
        <v>0</v>
      </c>
      <c r="Q9" s="2">
        <v>33595</v>
      </c>
      <c r="R9" s="2">
        <v>0</v>
      </c>
      <c r="S9" s="2">
        <v>6600</v>
      </c>
      <c r="T9" s="2">
        <v>0</v>
      </c>
      <c r="U9" s="2">
        <v>218744</v>
      </c>
      <c r="V9" s="2">
        <v>0</v>
      </c>
      <c r="W9" s="2">
        <v>82154</v>
      </c>
      <c r="X9" s="2">
        <v>0</v>
      </c>
      <c r="Y9" s="2">
        <v>0</v>
      </c>
      <c r="Z9" s="2">
        <v>0</v>
      </c>
      <c r="AA9" s="2">
        <v>0</v>
      </c>
      <c r="AB9" s="22">
        <v>0</v>
      </c>
      <c r="AC9" s="2">
        <v>178508</v>
      </c>
      <c r="AD9" s="2">
        <v>1710</v>
      </c>
      <c r="AE9" s="2">
        <v>29603</v>
      </c>
      <c r="AF9" s="2">
        <v>0</v>
      </c>
      <c r="AG9" s="2">
        <v>0</v>
      </c>
      <c r="AH9" s="2">
        <v>6687</v>
      </c>
      <c r="AI9" s="2">
        <v>0</v>
      </c>
      <c r="AJ9" s="2">
        <v>0</v>
      </c>
      <c r="AK9" s="2">
        <v>0</v>
      </c>
      <c r="AL9" s="25">
        <f t="shared" si="0"/>
        <v>1159359</v>
      </c>
      <c r="AM9" s="2">
        <v>0</v>
      </c>
      <c r="AN9" s="2">
        <v>0</v>
      </c>
      <c r="AO9" s="2">
        <v>0</v>
      </c>
      <c r="AP9" s="2">
        <v>31417</v>
      </c>
      <c r="AQ9" s="2">
        <v>0</v>
      </c>
      <c r="AR9" s="22">
        <f t="shared" si="1"/>
        <v>31417</v>
      </c>
    </row>
    <row r="10" spans="1:44">
      <c r="A10" s="3" t="s">
        <v>57</v>
      </c>
      <c r="B10" s="1" t="s">
        <v>58</v>
      </c>
      <c r="C10" s="1" t="s">
        <v>59</v>
      </c>
      <c r="D10" s="2">
        <v>0</v>
      </c>
      <c r="E10" s="2">
        <v>9724</v>
      </c>
      <c r="F10" s="2">
        <v>54560</v>
      </c>
      <c r="G10" s="2">
        <v>0</v>
      </c>
      <c r="H10" s="2">
        <v>245514</v>
      </c>
      <c r="I10" s="2">
        <v>0</v>
      </c>
      <c r="J10" s="2">
        <v>193060</v>
      </c>
      <c r="K10" s="2">
        <v>0</v>
      </c>
      <c r="L10" s="2">
        <v>0</v>
      </c>
      <c r="M10" s="2">
        <v>2088096</v>
      </c>
      <c r="N10" s="2">
        <v>18840</v>
      </c>
      <c r="O10" s="2">
        <v>0</v>
      </c>
      <c r="P10" s="2">
        <v>0</v>
      </c>
      <c r="Q10" s="2">
        <v>50241</v>
      </c>
      <c r="R10" s="2">
        <v>8825</v>
      </c>
      <c r="S10" s="2">
        <v>0</v>
      </c>
      <c r="T10" s="2">
        <v>0</v>
      </c>
      <c r="U10" s="2">
        <v>1048372</v>
      </c>
      <c r="V10" s="2">
        <v>0</v>
      </c>
      <c r="W10" s="2">
        <v>219327</v>
      </c>
      <c r="X10" s="2">
        <v>0</v>
      </c>
      <c r="Y10" s="2">
        <v>0</v>
      </c>
      <c r="Z10" s="2">
        <v>0</v>
      </c>
      <c r="AA10" s="2">
        <v>0</v>
      </c>
      <c r="AB10" s="22">
        <v>36872</v>
      </c>
      <c r="AC10" s="2">
        <v>368237</v>
      </c>
      <c r="AD10" s="2">
        <v>163691</v>
      </c>
      <c r="AE10" s="2">
        <v>14429</v>
      </c>
      <c r="AF10" s="2">
        <v>0</v>
      </c>
      <c r="AG10" s="2">
        <v>0</v>
      </c>
      <c r="AH10" s="2">
        <v>46145</v>
      </c>
      <c r="AI10" s="2">
        <v>0</v>
      </c>
      <c r="AJ10" s="2">
        <v>0</v>
      </c>
      <c r="AK10" s="2">
        <v>0</v>
      </c>
      <c r="AL10" s="25">
        <f t="shared" si="0"/>
        <v>4565933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2">
        <f t="shared" si="1"/>
        <v>0</v>
      </c>
    </row>
    <row r="11" spans="1:44">
      <c r="A11" s="3" t="s">
        <v>60</v>
      </c>
      <c r="B11" s="1" t="s">
        <v>61</v>
      </c>
      <c r="C11" s="1" t="s">
        <v>62</v>
      </c>
      <c r="D11" s="2">
        <v>0</v>
      </c>
      <c r="E11" s="2">
        <v>0</v>
      </c>
      <c r="F11" s="2">
        <v>62578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324258</v>
      </c>
      <c r="N11" s="2">
        <v>7404</v>
      </c>
      <c r="O11" s="2">
        <v>0</v>
      </c>
      <c r="P11" s="2">
        <v>0</v>
      </c>
      <c r="Q11" s="2">
        <v>15152</v>
      </c>
      <c r="R11" s="2">
        <v>7367</v>
      </c>
      <c r="S11" s="2">
        <v>0</v>
      </c>
      <c r="T11" s="2">
        <v>0</v>
      </c>
      <c r="U11" s="2">
        <v>188233</v>
      </c>
      <c r="V11" s="2">
        <v>0</v>
      </c>
      <c r="W11" s="2">
        <v>0</v>
      </c>
      <c r="X11" s="2">
        <v>19</v>
      </c>
      <c r="Y11" s="2">
        <v>0</v>
      </c>
      <c r="Z11" s="2">
        <v>0</v>
      </c>
      <c r="AA11" s="2">
        <v>0</v>
      </c>
      <c r="AB11" s="22">
        <v>0</v>
      </c>
      <c r="AC11" s="2">
        <v>62432</v>
      </c>
      <c r="AD11" s="2">
        <v>50606</v>
      </c>
      <c r="AE11" s="2">
        <v>26344</v>
      </c>
      <c r="AF11" s="2">
        <v>0</v>
      </c>
      <c r="AG11" s="2">
        <v>283558</v>
      </c>
      <c r="AH11" s="2">
        <v>0</v>
      </c>
      <c r="AI11" s="2">
        <v>0</v>
      </c>
      <c r="AJ11" s="2">
        <v>0</v>
      </c>
      <c r="AK11" s="2">
        <v>0</v>
      </c>
      <c r="AL11" s="25">
        <f t="shared" si="0"/>
        <v>1027951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2">
        <f t="shared" si="1"/>
        <v>0</v>
      </c>
    </row>
    <row r="12" spans="1:44">
      <c r="A12" s="3" t="s">
        <v>63</v>
      </c>
      <c r="B12" s="1" t="s">
        <v>64</v>
      </c>
      <c r="C12" s="1" t="s">
        <v>65</v>
      </c>
      <c r="D12" s="2">
        <v>0</v>
      </c>
      <c r="E12" s="2">
        <v>0</v>
      </c>
      <c r="F12" s="2">
        <v>81695</v>
      </c>
      <c r="G12" s="2">
        <v>0</v>
      </c>
      <c r="H12" s="2">
        <v>0</v>
      </c>
      <c r="I12" s="2">
        <v>0</v>
      </c>
      <c r="J12" s="2">
        <v>188899</v>
      </c>
      <c r="K12" s="2">
        <v>0</v>
      </c>
      <c r="L12" s="2">
        <v>0</v>
      </c>
      <c r="M12" s="2">
        <v>949428</v>
      </c>
      <c r="N12" s="2">
        <v>16194</v>
      </c>
      <c r="O12" s="2">
        <v>0</v>
      </c>
      <c r="P12" s="2">
        <v>0</v>
      </c>
      <c r="Q12" s="2">
        <v>84032</v>
      </c>
      <c r="R12" s="2">
        <v>27517</v>
      </c>
      <c r="S12" s="2">
        <v>0</v>
      </c>
      <c r="T12" s="2">
        <v>0</v>
      </c>
      <c r="U12" s="2">
        <v>373439</v>
      </c>
      <c r="V12" s="2">
        <v>0</v>
      </c>
      <c r="W12" s="2">
        <v>98986</v>
      </c>
      <c r="X12" s="2">
        <v>8010</v>
      </c>
      <c r="Y12" s="2">
        <v>0</v>
      </c>
      <c r="Z12" s="2">
        <v>0</v>
      </c>
      <c r="AA12" s="2">
        <v>0</v>
      </c>
      <c r="AB12" s="22">
        <v>32381</v>
      </c>
      <c r="AC12" s="2">
        <v>371235</v>
      </c>
      <c r="AD12" s="2">
        <v>166359</v>
      </c>
      <c r="AE12" s="2">
        <v>75618</v>
      </c>
      <c r="AF12" s="2">
        <v>0</v>
      </c>
      <c r="AG12" s="2">
        <v>80428</v>
      </c>
      <c r="AH12" s="2">
        <v>0</v>
      </c>
      <c r="AI12" s="2">
        <v>0</v>
      </c>
      <c r="AJ12" s="2">
        <v>0</v>
      </c>
      <c r="AK12" s="2">
        <v>0</v>
      </c>
      <c r="AL12" s="25">
        <f t="shared" si="0"/>
        <v>2554221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2">
        <f t="shared" si="1"/>
        <v>0</v>
      </c>
    </row>
    <row r="13" spans="1:44">
      <c r="A13" s="3" t="s">
        <v>66</v>
      </c>
      <c r="B13" s="1" t="s">
        <v>67</v>
      </c>
      <c r="C13" s="1" t="s">
        <v>68</v>
      </c>
      <c r="D13" s="2">
        <v>0</v>
      </c>
      <c r="E13" s="2">
        <v>-3697</v>
      </c>
      <c r="F13" s="2">
        <v>21463</v>
      </c>
      <c r="G13" s="2">
        <v>0</v>
      </c>
      <c r="H13" s="2">
        <v>9968</v>
      </c>
      <c r="I13" s="2">
        <v>0</v>
      </c>
      <c r="J13" s="2">
        <v>6144</v>
      </c>
      <c r="K13" s="2">
        <v>0</v>
      </c>
      <c r="L13" s="2">
        <v>0</v>
      </c>
      <c r="M13" s="2">
        <v>1511346</v>
      </c>
      <c r="N13" s="2">
        <v>44731</v>
      </c>
      <c r="O13" s="2">
        <v>0</v>
      </c>
      <c r="P13" s="2">
        <v>0</v>
      </c>
      <c r="Q13" s="2">
        <v>50092</v>
      </c>
      <c r="R13" s="2">
        <v>93138</v>
      </c>
      <c r="S13" s="2">
        <v>0</v>
      </c>
      <c r="T13" s="2">
        <v>0</v>
      </c>
      <c r="U13" s="2">
        <v>574422</v>
      </c>
      <c r="V13" s="2">
        <v>0</v>
      </c>
      <c r="W13" s="2">
        <v>263491</v>
      </c>
      <c r="X13" s="2">
        <v>7706</v>
      </c>
      <c r="Y13" s="2">
        <v>0</v>
      </c>
      <c r="Z13" s="2">
        <v>0</v>
      </c>
      <c r="AA13" s="2">
        <v>0</v>
      </c>
      <c r="AB13" s="22">
        <v>0</v>
      </c>
      <c r="AC13" s="2">
        <v>305761</v>
      </c>
      <c r="AD13" s="2">
        <v>0</v>
      </c>
      <c r="AE13" s="2">
        <v>33377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5">
        <f t="shared" si="0"/>
        <v>2917942</v>
      </c>
      <c r="AM13" s="2">
        <v>0</v>
      </c>
      <c r="AN13" s="2">
        <v>0</v>
      </c>
      <c r="AO13" s="2">
        <v>0</v>
      </c>
      <c r="AP13" s="2">
        <v>5782</v>
      </c>
      <c r="AQ13" s="2">
        <v>0</v>
      </c>
      <c r="AR13" s="22">
        <f t="shared" si="1"/>
        <v>5782</v>
      </c>
    </row>
    <row r="14" spans="1:44">
      <c r="A14" s="3" t="s">
        <v>69</v>
      </c>
      <c r="B14" s="1" t="s">
        <v>70</v>
      </c>
      <c r="C14" s="1" t="s">
        <v>71</v>
      </c>
      <c r="D14" s="2">
        <v>0</v>
      </c>
      <c r="E14" s="2">
        <v>0</v>
      </c>
      <c r="F14" s="2">
        <v>82556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379390</v>
      </c>
      <c r="N14" s="2">
        <v>12500</v>
      </c>
      <c r="O14" s="2">
        <v>0</v>
      </c>
      <c r="P14" s="2">
        <v>0</v>
      </c>
      <c r="Q14" s="2">
        <v>49749</v>
      </c>
      <c r="R14" s="2">
        <v>31018</v>
      </c>
      <c r="S14" s="2">
        <v>9800</v>
      </c>
      <c r="T14" s="2">
        <v>0</v>
      </c>
      <c r="U14" s="2">
        <v>300862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2">
        <v>0</v>
      </c>
      <c r="AC14" s="2">
        <v>534490</v>
      </c>
      <c r="AD14" s="2">
        <v>11829</v>
      </c>
      <c r="AE14" s="2">
        <v>5625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5">
        <f t="shared" si="0"/>
        <v>1417819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2">
        <f t="shared" si="1"/>
        <v>0</v>
      </c>
    </row>
    <row r="15" spans="1:44">
      <c r="A15" s="3" t="s">
        <v>72</v>
      </c>
      <c r="B15" s="1" t="s">
        <v>73</v>
      </c>
      <c r="C15" s="1" t="s">
        <v>74</v>
      </c>
      <c r="D15" s="2">
        <v>1</v>
      </c>
      <c r="E15" s="2">
        <v>0</v>
      </c>
      <c r="F15" s="2">
        <v>101336</v>
      </c>
      <c r="G15" s="2">
        <v>0</v>
      </c>
      <c r="H15" s="2">
        <v>55659</v>
      </c>
      <c r="I15" s="2">
        <v>0</v>
      </c>
      <c r="J15" s="2">
        <v>125512</v>
      </c>
      <c r="K15" s="2">
        <v>0</v>
      </c>
      <c r="L15" s="2">
        <v>11966</v>
      </c>
      <c r="M15" s="2">
        <v>684412</v>
      </c>
      <c r="N15" s="2">
        <v>35256</v>
      </c>
      <c r="O15" s="2">
        <v>0</v>
      </c>
      <c r="P15" s="2">
        <v>0</v>
      </c>
      <c r="Q15" s="2">
        <v>131300</v>
      </c>
      <c r="R15" s="2">
        <v>51576</v>
      </c>
      <c r="S15" s="2">
        <v>0</v>
      </c>
      <c r="T15" s="2">
        <v>0</v>
      </c>
      <c r="U15" s="2">
        <v>503800</v>
      </c>
      <c r="V15" s="2">
        <v>0</v>
      </c>
      <c r="W15" s="2">
        <v>223544</v>
      </c>
      <c r="X15" s="2">
        <v>4711</v>
      </c>
      <c r="Y15" s="2">
        <v>0</v>
      </c>
      <c r="Z15" s="2">
        <v>0</v>
      </c>
      <c r="AA15" s="2">
        <v>0</v>
      </c>
      <c r="AB15" s="22">
        <v>0</v>
      </c>
      <c r="AC15" s="2">
        <v>517299</v>
      </c>
      <c r="AD15" s="2">
        <v>10674</v>
      </c>
      <c r="AE15" s="2">
        <v>22939</v>
      </c>
      <c r="AF15" s="2">
        <v>0</v>
      </c>
      <c r="AG15" s="2">
        <v>1045189</v>
      </c>
      <c r="AH15" s="2">
        <v>0</v>
      </c>
      <c r="AI15" s="2">
        <v>0</v>
      </c>
      <c r="AJ15" s="2">
        <v>0</v>
      </c>
      <c r="AK15" s="2">
        <v>0</v>
      </c>
      <c r="AL15" s="25">
        <f t="shared" si="0"/>
        <v>3525174</v>
      </c>
      <c r="AM15" s="2">
        <v>0</v>
      </c>
      <c r="AN15" s="2">
        <v>0</v>
      </c>
      <c r="AO15" s="2">
        <v>0</v>
      </c>
      <c r="AP15" s="2">
        <v>8</v>
      </c>
      <c r="AQ15" s="2">
        <v>0</v>
      </c>
      <c r="AR15" s="22">
        <f t="shared" si="1"/>
        <v>8</v>
      </c>
    </row>
    <row r="16" spans="1:44">
      <c r="A16" s="3" t="s">
        <v>75</v>
      </c>
      <c r="B16" s="1" t="s">
        <v>76</v>
      </c>
      <c r="C16" s="1" t="s">
        <v>77</v>
      </c>
      <c r="D16" s="2">
        <v>0</v>
      </c>
      <c r="E16" s="2">
        <v>15385</v>
      </c>
      <c r="F16" s="2">
        <v>175167</v>
      </c>
      <c r="G16" s="2">
        <v>0</v>
      </c>
      <c r="H16" s="2">
        <v>30000</v>
      </c>
      <c r="I16" s="2">
        <v>0</v>
      </c>
      <c r="J16" s="2">
        <v>180000</v>
      </c>
      <c r="K16" s="2">
        <v>437</v>
      </c>
      <c r="L16" s="2">
        <v>0</v>
      </c>
      <c r="M16" s="2">
        <v>2006389</v>
      </c>
      <c r="N16" s="2">
        <v>41583</v>
      </c>
      <c r="O16" s="2">
        <v>0</v>
      </c>
      <c r="P16" s="2">
        <v>0</v>
      </c>
      <c r="Q16" s="2">
        <v>203025</v>
      </c>
      <c r="R16" s="2">
        <v>73623</v>
      </c>
      <c r="S16" s="2">
        <v>0</v>
      </c>
      <c r="T16" s="2">
        <v>0</v>
      </c>
      <c r="U16" s="2">
        <v>716392</v>
      </c>
      <c r="V16" s="2">
        <v>0</v>
      </c>
      <c r="W16" s="2">
        <v>206169</v>
      </c>
      <c r="X16" s="2">
        <v>0</v>
      </c>
      <c r="Y16" s="2">
        <v>0</v>
      </c>
      <c r="Z16" s="2">
        <v>0</v>
      </c>
      <c r="AA16" s="2">
        <v>0</v>
      </c>
      <c r="AB16" s="22">
        <v>0</v>
      </c>
      <c r="AC16" s="2">
        <v>821463</v>
      </c>
      <c r="AD16" s="2">
        <v>185183</v>
      </c>
      <c r="AE16" s="2">
        <v>345573</v>
      </c>
      <c r="AF16" s="2">
        <v>0</v>
      </c>
      <c r="AG16" s="2">
        <v>558531</v>
      </c>
      <c r="AH16" s="2">
        <v>349741</v>
      </c>
      <c r="AI16" s="2">
        <v>0</v>
      </c>
      <c r="AJ16" s="2">
        <v>0</v>
      </c>
      <c r="AK16" s="2">
        <v>0</v>
      </c>
      <c r="AL16" s="25">
        <f t="shared" si="0"/>
        <v>5908661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2">
        <f t="shared" si="1"/>
        <v>0</v>
      </c>
    </row>
    <row r="17" spans="1:44">
      <c r="A17" s="3" t="s">
        <v>78</v>
      </c>
      <c r="B17" s="1" t="s">
        <v>79</v>
      </c>
      <c r="C17" s="1" t="s">
        <v>71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143167</v>
      </c>
      <c r="N17" s="2">
        <v>102</v>
      </c>
      <c r="O17" s="2">
        <v>0</v>
      </c>
      <c r="P17" s="2">
        <v>0</v>
      </c>
      <c r="Q17" s="2">
        <v>25000</v>
      </c>
      <c r="R17" s="2">
        <v>9203</v>
      </c>
      <c r="S17" s="2">
        <v>0</v>
      </c>
      <c r="T17" s="2">
        <v>0</v>
      </c>
      <c r="U17" s="2">
        <v>20000</v>
      </c>
      <c r="V17" s="2">
        <v>0</v>
      </c>
      <c r="W17" s="2">
        <v>0</v>
      </c>
      <c r="X17" s="2">
        <v>139087</v>
      </c>
      <c r="Y17" s="2">
        <v>0</v>
      </c>
      <c r="Z17" s="2">
        <v>0</v>
      </c>
      <c r="AA17" s="2">
        <v>0</v>
      </c>
      <c r="AB17" s="22">
        <v>0</v>
      </c>
      <c r="AC17" s="2">
        <v>394917</v>
      </c>
      <c r="AD17" s="2">
        <v>8877</v>
      </c>
      <c r="AE17" s="2">
        <v>13291</v>
      </c>
      <c r="AF17" s="2">
        <v>0</v>
      </c>
      <c r="AG17" s="2">
        <v>0</v>
      </c>
      <c r="AH17" s="2">
        <v>252429</v>
      </c>
      <c r="AI17" s="2">
        <v>0</v>
      </c>
      <c r="AJ17" s="2">
        <v>0</v>
      </c>
      <c r="AK17" s="2">
        <v>0</v>
      </c>
      <c r="AL17" s="25">
        <f t="shared" si="0"/>
        <v>1006073</v>
      </c>
      <c r="AM17" s="2">
        <v>0</v>
      </c>
      <c r="AN17" s="2">
        <v>0</v>
      </c>
      <c r="AO17" s="2">
        <v>0</v>
      </c>
      <c r="AP17" s="2">
        <v>5566</v>
      </c>
      <c r="AQ17" s="2">
        <v>0</v>
      </c>
      <c r="AR17" s="22">
        <f t="shared" si="1"/>
        <v>5566</v>
      </c>
    </row>
    <row r="18" spans="1:44">
      <c r="A18" s="3" t="s">
        <v>80</v>
      </c>
      <c r="B18" s="1" t="s">
        <v>81</v>
      </c>
      <c r="C18" s="1" t="s">
        <v>77</v>
      </c>
      <c r="D18" s="2">
        <v>1009</v>
      </c>
      <c r="E18" s="2">
        <v>0</v>
      </c>
      <c r="F18" s="2">
        <v>59816</v>
      </c>
      <c r="G18" s="2">
        <v>0</v>
      </c>
      <c r="H18" s="2">
        <v>87480</v>
      </c>
      <c r="I18" s="2">
        <v>0</v>
      </c>
      <c r="J18" s="2">
        <v>221684</v>
      </c>
      <c r="K18" s="2">
        <v>0</v>
      </c>
      <c r="L18" s="2">
        <v>0</v>
      </c>
      <c r="M18" s="2">
        <v>3290644</v>
      </c>
      <c r="N18" s="2">
        <v>68502</v>
      </c>
      <c r="O18" s="2">
        <v>0</v>
      </c>
      <c r="P18" s="2">
        <v>0</v>
      </c>
      <c r="Q18" s="2">
        <v>111495</v>
      </c>
      <c r="R18" s="2">
        <v>69983</v>
      </c>
      <c r="S18" s="2">
        <v>0</v>
      </c>
      <c r="T18" s="2">
        <v>47513</v>
      </c>
      <c r="U18" s="2">
        <v>477339</v>
      </c>
      <c r="V18" s="2">
        <v>0</v>
      </c>
      <c r="W18" s="2">
        <v>357512</v>
      </c>
      <c r="X18" s="2">
        <v>21530</v>
      </c>
      <c r="Y18" s="2">
        <v>0</v>
      </c>
      <c r="Z18" s="2">
        <v>0</v>
      </c>
      <c r="AA18" s="2">
        <v>0</v>
      </c>
      <c r="AB18" s="22">
        <v>0</v>
      </c>
      <c r="AC18" s="2">
        <v>507796</v>
      </c>
      <c r="AD18" s="2">
        <v>181990</v>
      </c>
      <c r="AE18" s="2">
        <v>35978</v>
      </c>
      <c r="AF18" s="2">
        <v>0</v>
      </c>
      <c r="AG18" s="2">
        <v>0</v>
      </c>
      <c r="AH18" s="2">
        <v>379844</v>
      </c>
      <c r="AI18" s="2">
        <v>0</v>
      </c>
      <c r="AJ18" s="2">
        <v>0</v>
      </c>
      <c r="AK18" s="2">
        <v>641524</v>
      </c>
      <c r="AL18" s="25">
        <f t="shared" si="0"/>
        <v>6561639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2">
        <f t="shared" si="1"/>
        <v>0</v>
      </c>
    </row>
    <row r="19" spans="1:44">
      <c r="A19" s="3" t="s">
        <v>82</v>
      </c>
      <c r="B19" s="1" t="s">
        <v>83</v>
      </c>
      <c r="C19" s="1" t="s">
        <v>84</v>
      </c>
      <c r="D19" s="2">
        <v>2</v>
      </c>
      <c r="E19" s="2">
        <v>0</v>
      </c>
      <c r="F19" s="2">
        <v>119180</v>
      </c>
      <c r="G19" s="2">
        <v>0</v>
      </c>
      <c r="H19" s="2">
        <v>0</v>
      </c>
      <c r="I19" s="2">
        <v>0</v>
      </c>
      <c r="J19" s="2">
        <v>28304</v>
      </c>
      <c r="K19" s="2">
        <v>0</v>
      </c>
      <c r="L19" s="2">
        <v>0</v>
      </c>
      <c r="M19" s="2">
        <v>123428</v>
      </c>
      <c r="N19" s="2">
        <v>11606</v>
      </c>
      <c r="O19" s="2">
        <v>0</v>
      </c>
      <c r="P19" s="2">
        <v>0</v>
      </c>
      <c r="Q19" s="2">
        <v>48000</v>
      </c>
      <c r="R19" s="2">
        <v>6276</v>
      </c>
      <c r="S19" s="2">
        <v>0</v>
      </c>
      <c r="T19" s="2">
        <v>0</v>
      </c>
      <c r="U19" s="2">
        <v>103533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2">
        <v>0</v>
      </c>
      <c r="AC19" s="2">
        <v>42733</v>
      </c>
      <c r="AD19" s="2">
        <v>4455</v>
      </c>
      <c r="AE19" s="2">
        <v>31966</v>
      </c>
      <c r="AF19" s="2">
        <v>0</v>
      </c>
      <c r="AG19" s="2">
        <v>335882</v>
      </c>
      <c r="AH19" s="2">
        <v>0</v>
      </c>
      <c r="AI19" s="2">
        <v>0</v>
      </c>
      <c r="AJ19" s="2">
        <v>0</v>
      </c>
      <c r="AK19" s="2">
        <v>0</v>
      </c>
      <c r="AL19" s="25">
        <f t="shared" si="0"/>
        <v>855365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2">
        <f t="shared" si="1"/>
        <v>0</v>
      </c>
    </row>
    <row r="20" spans="1:44">
      <c r="A20" s="3" t="s">
        <v>85</v>
      </c>
      <c r="B20" s="1" t="s">
        <v>86</v>
      </c>
      <c r="C20" s="1" t="s">
        <v>87</v>
      </c>
      <c r="D20" s="2">
        <v>0</v>
      </c>
      <c r="E20" s="2">
        <v>173042</v>
      </c>
      <c r="F20" s="2">
        <v>326836</v>
      </c>
      <c r="G20" s="2">
        <v>0</v>
      </c>
      <c r="H20" s="2">
        <v>51613</v>
      </c>
      <c r="I20" s="2">
        <v>0</v>
      </c>
      <c r="J20" s="2">
        <v>891229</v>
      </c>
      <c r="K20" s="2">
        <v>82119</v>
      </c>
      <c r="L20" s="2">
        <v>0</v>
      </c>
      <c r="M20" s="2">
        <v>6045725</v>
      </c>
      <c r="N20" s="2">
        <v>0</v>
      </c>
      <c r="O20" s="2">
        <v>0</v>
      </c>
      <c r="P20" s="2">
        <v>0</v>
      </c>
      <c r="Q20" s="2">
        <v>1029793</v>
      </c>
      <c r="R20" s="2">
        <v>0</v>
      </c>
      <c r="S20" s="2">
        <v>69790</v>
      </c>
      <c r="T20" s="2">
        <v>0</v>
      </c>
      <c r="U20" s="2">
        <v>1449973</v>
      </c>
      <c r="V20" s="2">
        <v>0</v>
      </c>
      <c r="W20" s="2">
        <v>119747</v>
      </c>
      <c r="X20" s="2">
        <v>13637</v>
      </c>
      <c r="Y20" s="2">
        <v>0</v>
      </c>
      <c r="Z20" s="2">
        <v>0</v>
      </c>
      <c r="AA20" s="2">
        <v>0</v>
      </c>
      <c r="AB20" s="22">
        <v>0</v>
      </c>
      <c r="AC20" s="2">
        <v>2207972</v>
      </c>
      <c r="AD20" s="2">
        <v>1490531</v>
      </c>
      <c r="AE20" s="2">
        <v>100731</v>
      </c>
      <c r="AF20" s="2">
        <v>0</v>
      </c>
      <c r="AG20" s="2">
        <v>4445770</v>
      </c>
      <c r="AH20" s="2">
        <v>0</v>
      </c>
      <c r="AI20" s="2">
        <v>0</v>
      </c>
      <c r="AJ20" s="2">
        <v>0</v>
      </c>
      <c r="AK20" s="2">
        <v>0</v>
      </c>
      <c r="AL20" s="25">
        <f t="shared" si="0"/>
        <v>18498508</v>
      </c>
      <c r="AM20" s="2">
        <v>0</v>
      </c>
      <c r="AN20" s="2">
        <v>0</v>
      </c>
      <c r="AO20" s="2">
        <v>0</v>
      </c>
      <c r="AP20" s="2">
        <v>1149051</v>
      </c>
      <c r="AQ20" s="2">
        <v>153863</v>
      </c>
      <c r="AR20" s="22">
        <f t="shared" si="1"/>
        <v>1302914</v>
      </c>
    </row>
    <row r="21" spans="1:44">
      <c r="A21" s="3" t="s">
        <v>88</v>
      </c>
      <c r="B21" s="1" t="s">
        <v>89</v>
      </c>
      <c r="C21" s="1" t="s">
        <v>87</v>
      </c>
      <c r="D21" s="2">
        <v>0</v>
      </c>
      <c r="E21" s="2">
        <v>0</v>
      </c>
      <c r="F21" s="2">
        <v>740166</v>
      </c>
      <c r="G21" s="2">
        <v>0</v>
      </c>
      <c r="H21" s="2">
        <v>0</v>
      </c>
      <c r="I21" s="2">
        <v>0</v>
      </c>
      <c r="J21" s="2">
        <v>2150</v>
      </c>
      <c r="K21" s="2">
        <v>0</v>
      </c>
      <c r="L21" s="2">
        <v>0</v>
      </c>
      <c r="M21" s="2">
        <v>1742747</v>
      </c>
      <c r="N21" s="2">
        <v>0</v>
      </c>
      <c r="O21" s="2">
        <v>0</v>
      </c>
      <c r="P21" s="2">
        <v>0</v>
      </c>
      <c r="Q21" s="2">
        <v>161507</v>
      </c>
      <c r="R21" s="2">
        <v>2257</v>
      </c>
      <c r="S21" s="2">
        <v>0</v>
      </c>
      <c r="T21" s="2">
        <v>0</v>
      </c>
      <c r="U21" s="2">
        <v>1512004</v>
      </c>
      <c r="V21" s="2">
        <v>0</v>
      </c>
      <c r="W21" s="2">
        <v>9978</v>
      </c>
      <c r="X21" s="2">
        <v>734050</v>
      </c>
      <c r="Y21" s="2">
        <v>0</v>
      </c>
      <c r="Z21" s="2">
        <v>0</v>
      </c>
      <c r="AA21" s="2">
        <v>0</v>
      </c>
      <c r="AB21" s="22">
        <v>0</v>
      </c>
      <c r="AC21" s="2">
        <v>542198</v>
      </c>
      <c r="AD21" s="2">
        <v>90077</v>
      </c>
      <c r="AE21" s="2">
        <v>0</v>
      </c>
      <c r="AF21" s="2">
        <v>0</v>
      </c>
      <c r="AG21" s="2">
        <v>2003143</v>
      </c>
      <c r="AH21" s="2">
        <v>0</v>
      </c>
      <c r="AI21" s="2">
        <v>0</v>
      </c>
      <c r="AJ21" s="2">
        <v>0</v>
      </c>
      <c r="AK21" s="2">
        <v>0</v>
      </c>
      <c r="AL21" s="25">
        <f t="shared" si="0"/>
        <v>7540277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2">
        <f t="shared" si="1"/>
        <v>0</v>
      </c>
    </row>
    <row r="22" spans="1:44">
      <c r="A22" s="3" t="s">
        <v>90</v>
      </c>
      <c r="B22" s="1" t="s">
        <v>91</v>
      </c>
      <c r="C22" s="1" t="s">
        <v>87</v>
      </c>
      <c r="D22" s="2">
        <v>0</v>
      </c>
      <c r="E22" s="2">
        <v>0</v>
      </c>
      <c r="F22" s="2">
        <v>479029</v>
      </c>
      <c r="G22" s="2">
        <v>0</v>
      </c>
      <c r="H22" s="2">
        <v>64525</v>
      </c>
      <c r="I22" s="2">
        <v>0</v>
      </c>
      <c r="J22" s="2">
        <v>939311</v>
      </c>
      <c r="K22" s="2">
        <v>64193</v>
      </c>
      <c r="L22" s="2">
        <v>0</v>
      </c>
      <c r="M22" s="2">
        <v>3628870</v>
      </c>
      <c r="N22" s="2">
        <v>28139</v>
      </c>
      <c r="O22" s="2">
        <v>0</v>
      </c>
      <c r="P22" s="2">
        <v>130055</v>
      </c>
      <c r="Q22" s="2">
        <v>677208</v>
      </c>
      <c r="R22" s="2">
        <v>20493</v>
      </c>
      <c r="S22" s="2">
        <v>9538</v>
      </c>
      <c r="T22" s="2">
        <v>0</v>
      </c>
      <c r="U22" s="2">
        <v>1707922</v>
      </c>
      <c r="V22" s="2">
        <v>0</v>
      </c>
      <c r="W22" s="2">
        <v>159545</v>
      </c>
      <c r="X22" s="2">
        <v>5489</v>
      </c>
      <c r="Y22" s="2">
        <v>0</v>
      </c>
      <c r="Z22" s="2">
        <v>0</v>
      </c>
      <c r="AA22" s="2">
        <v>0</v>
      </c>
      <c r="AB22" s="22">
        <v>0</v>
      </c>
      <c r="AC22" s="2">
        <v>1000000</v>
      </c>
      <c r="AD22" s="2">
        <v>27634</v>
      </c>
      <c r="AE22" s="2">
        <v>143753</v>
      </c>
      <c r="AF22" s="2">
        <v>0</v>
      </c>
      <c r="AG22" s="2">
        <v>4517818</v>
      </c>
      <c r="AH22" s="2">
        <v>0</v>
      </c>
      <c r="AI22" s="2">
        <v>0</v>
      </c>
      <c r="AJ22" s="2">
        <v>0</v>
      </c>
      <c r="AK22" s="2">
        <v>0</v>
      </c>
      <c r="AL22" s="25">
        <f t="shared" si="0"/>
        <v>13603522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2">
        <f t="shared" si="1"/>
        <v>0</v>
      </c>
    </row>
    <row r="23" spans="1:44">
      <c r="A23" s="3" t="s">
        <v>92</v>
      </c>
      <c r="B23" s="1" t="s">
        <v>93</v>
      </c>
      <c r="C23" s="1" t="s">
        <v>94</v>
      </c>
      <c r="D23" s="2">
        <v>1</v>
      </c>
      <c r="E23" s="2">
        <v>0</v>
      </c>
      <c r="F23" s="2">
        <v>58944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272647</v>
      </c>
      <c r="N23" s="2">
        <v>18270</v>
      </c>
      <c r="O23" s="2">
        <v>0</v>
      </c>
      <c r="P23" s="2">
        <v>0</v>
      </c>
      <c r="Q23" s="2">
        <v>34885</v>
      </c>
      <c r="R23" s="2">
        <v>504</v>
      </c>
      <c r="S23" s="2">
        <v>0</v>
      </c>
      <c r="T23" s="2">
        <v>0</v>
      </c>
      <c r="U23" s="2">
        <v>109000</v>
      </c>
      <c r="V23" s="2">
        <v>0</v>
      </c>
      <c r="W23" s="2">
        <v>0</v>
      </c>
      <c r="X23" s="2">
        <v>4920</v>
      </c>
      <c r="Y23" s="2">
        <v>0</v>
      </c>
      <c r="Z23" s="2">
        <v>0</v>
      </c>
      <c r="AA23" s="2">
        <v>0</v>
      </c>
      <c r="AB23" s="22">
        <v>0</v>
      </c>
      <c r="AC23" s="2">
        <v>215899</v>
      </c>
      <c r="AD23" s="2">
        <v>25041</v>
      </c>
      <c r="AE23" s="2">
        <v>6485</v>
      </c>
      <c r="AF23" s="2">
        <v>0</v>
      </c>
      <c r="AG23" s="2">
        <v>964315</v>
      </c>
      <c r="AH23" s="2">
        <v>0</v>
      </c>
      <c r="AI23" s="2">
        <v>0</v>
      </c>
      <c r="AJ23" s="2">
        <v>0</v>
      </c>
      <c r="AK23" s="2">
        <v>0</v>
      </c>
      <c r="AL23" s="25">
        <f t="shared" si="0"/>
        <v>1710911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2">
        <f t="shared" si="1"/>
        <v>0</v>
      </c>
    </row>
    <row r="24" spans="1:44">
      <c r="A24" s="3" t="s">
        <v>95</v>
      </c>
      <c r="B24" s="1" t="s">
        <v>96</v>
      </c>
      <c r="C24" s="1" t="s">
        <v>94</v>
      </c>
      <c r="D24" s="2">
        <v>2605</v>
      </c>
      <c r="E24" s="2">
        <v>0</v>
      </c>
      <c r="F24" s="2">
        <v>87299</v>
      </c>
      <c r="G24" s="2">
        <v>0</v>
      </c>
      <c r="H24" s="2">
        <v>0</v>
      </c>
      <c r="I24" s="2">
        <v>0</v>
      </c>
      <c r="J24" s="2">
        <v>107637</v>
      </c>
      <c r="K24" s="2">
        <v>303</v>
      </c>
      <c r="L24" s="2">
        <v>0</v>
      </c>
      <c r="M24" s="2">
        <v>1284286</v>
      </c>
      <c r="N24" s="2">
        <v>20163</v>
      </c>
      <c r="O24" s="2">
        <v>0</v>
      </c>
      <c r="P24" s="2">
        <v>0</v>
      </c>
      <c r="Q24" s="2">
        <v>89924</v>
      </c>
      <c r="R24" s="2">
        <v>35201</v>
      </c>
      <c r="S24" s="2">
        <v>0</v>
      </c>
      <c r="T24" s="2">
        <v>0</v>
      </c>
      <c r="U24" s="2">
        <v>546655</v>
      </c>
      <c r="V24" s="2">
        <v>0</v>
      </c>
      <c r="W24" s="2">
        <v>99117</v>
      </c>
      <c r="X24" s="2">
        <v>5134</v>
      </c>
      <c r="Y24" s="2">
        <v>0</v>
      </c>
      <c r="Z24" s="2">
        <v>0</v>
      </c>
      <c r="AA24" s="2">
        <v>0</v>
      </c>
      <c r="AB24" s="22">
        <v>0</v>
      </c>
      <c r="AC24" s="2">
        <v>418000</v>
      </c>
      <c r="AD24" s="2">
        <v>57839</v>
      </c>
      <c r="AE24" s="2">
        <v>47455</v>
      </c>
      <c r="AF24" s="2">
        <v>0</v>
      </c>
      <c r="AG24" s="2">
        <v>463653</v>
      </c>
      <c r="AH24" s="2">
        <v>0</v>
      </c>
      <c r="AI24" s="2">
        <v>0</v>
      </c>
      <c r="AJ24" s="2">
        <v>0</v>
      </c>
      <c r="AK24" s="2">
        <v>0</v>
      </c>
      <c r="AL24" s="25">
        <f t="shared" si="0"/>
        <v>3265271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2">
        <f t="shared" si="1"/>
        <v>0</v>
      </c>
    </row>
    <row r="25" spans="1:44">
      <c r="A25" s="3" t="s">
        <v>97</v>
      </c>
      <c r="B25" s="1" t="s">
        <v>98</v>
      </c>
      <c r="C25" s="1" t="s">
        <v>99</v>
      </c>
      <c r="D25" s="2">
        <v>0</v>
      </c>
      <c r="E25" s="2">
        <v>6914</v>
      </c>
      <c r="F25" s="2">
        <v>0</v>
      </c>
      <c r="G25" s="2">
        <v>0</v>
      </c>
      <c r="H25" s="2">
        <v>0</v>
      </c>
      <c r="I25" s="2">
        <v>0</v>
      </c>
      <c r="J25" s="2">
        <v>499851</v>
      </c>
      <c r="K25" s="2">
        <v>278817</v>
      </c>
      <c r="L25" s="2">
        <v>0</v>
      </c>
      <c r="M25" s="2">
        <v>24456569</v>
      </c>
      <c r="N25" s="2">
        <v>0</v>
      </c>
      <c r="O25" s="2">
        <v>0</v>
      </c>
      <c r="P25" s="2">
        <v>0</v>
      </c>
      <c r="Q25" s="2">
        <v>163417</v>
      </c>
      <c r="R25" s="2">
        <v>561982</v>
      </c>
      <c r="S25" s="2">
        <v>83929</v>
      </c>
      <c r="T25" s="2">
        <v>0</v>
      </c>
      <c r="U25" s="2">
        <v>1265906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2">
        <v>0</v>
      </c>
      <c r="AC25" s="2">
        <v>953877</v>
      </c>
      <c r="AD25" s="2">
        <v>397304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5">
        <f t="shared" si="0"/>
        <v>28668566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2">
        <f t="shared" si="1"/>
        <v>0</v>
      </c>
    </row>
    <row r="26" spans="1:44">
      <c r="A26" s="3" t="s">
        <v>100</v>
      </c>
      <c r="B26" s="1" t="s">
        <v>101</v>
      </c>
      <c r="C26" s="1" t="s">
        <v>102</v>
      </c>
      <c r="D26" s="2">
        <v>0</v>
      </c>
      <c r="E26" s="2">
        <v>-3009</v>
      </c>
      <c r="F26" s="2">
        <v>42095</v>
      </c>
      <c r="G26" s="2">
        <v>0</v>
      </c>
      <c r="H26" s="2">
        <v>0</v>
      </c>
      <c r="I26" s="2">
        <v>0</v>
      </c>
      <c r="J26" s="2">
        <v>206585</v>
      </c>
      <c r="K26" s="2">
        <v>0</v>
      </c>
      <c r="L26" s="2">
        <v>0</v>
      </c>
      <c r="M26" s="2">
        <v>681890</v>
      </c>
      <c r="N26" s="2">
        <v>0</v>
      </c>
      <c r="O26" s="2">
        <v>0</v>
      </c>
      <c r="P26" s="2">
        <v>0</v>
      </c>
      <c r="Q26" s="2">
        <v>64890</v>
      </c>
      <c r="R26" s="2">
        <v>0</v>
      </c>
      <c r="S26" s="2">
        <v>0</v>
      </c>
      <c r="T26" s="2">
        <v>0</v>
      </c>
      <c r="U26" s="2">
        <v>128404</v>
      </c>
      <c r="V26" s="2">
        <v>0</v>
      </c>
      <c r="W26" s="2">
        <v>103592</v>
      </c>
      <c r="X26" s="2">
        <v>0</v>
      </c>
      <c r="Y26" s="2">
        <v>0</v>
      </c>
      <c r="Z26" s="2">
        <v>0</v>
      </c>
      <c r="AA26" s="2">
        <v>0</v>
      </c>
      <c r="AB26" s="22">
        <v>0</v>
      </c>
      <c r="AC26" s="2">
        <v>154692</v>
      </c>
      <c r="AD26" s="2">
        <v>1171</v>
      </c>
      <c r="AE26" s="2">
        <v>54911</v>
      </c>
      <c r="AF26" s="2">
        <v>0</v>
      </c>
      <c r="AG26" s="2">
        <v>324719</v>
      </c>
      <c r="AH26" s="2">
        <v>0</v>
      </c>
      <c r="AI26" s="2">
        <v>0</v>
      </c>
      <c r="AJ26" s="2">
        <v>0</v>
      </c>
      <c r="AK26" s="2">
        <v>0</v>
      </c>
      <c r="AL26" s="25">
        <f t="shared" si="0"/>
        <v>1759940</v>
      </c>
      <c r="AM26" s="2">
        <v>0</v>
      </c>
      <c r="AN26" s="2">
        <v>0</v>
      </c>
      <c r="AO26" s="2">
        <v>0</v>
      </c>
      <c r="AP26" s="2">
        <v>123316</v>
      </c>
      <c r="AQ26" s="2">
        <v>7704</v>
      </c>
      <c r="AR26" s="22">
        <f t="shared" si="1"/>
        <v>131020</v>
      </c>
    </row>
    <row r="27" spans="1:44">
      <c r="A27" s="3" t="s">
        <v>103</v>
      </c>
      <c r="B27" s="1" t="s">
        <v>104</v>
      </c>
      <c r="C27" s="1" t="s">
        <v>105</v>
      </c>
      <c r="D27" s="2">
        <v>0</v>
      </c>
      <c r="E27" s="2">
        <v>23704</v>
      </c>
      <c r="F27" s="2">
        <v>43883</v>
      </c>
      <c r="G27" s="2">
        <v>0</v>
      </c>
      <c r="H27" s="2">
        <v>0</v>
      </c>
      <c r="I27" s="2">
        <v>0</v>
      </c>
      <c r="J27" s="2">
        <v>0</v>
      </c>
      <c r="K27" s="2">
        <v>768</v>
      </c>
      <c r="L27" s="2">
        <v>0</v>
      </c>
      <c r="M27" s="2">
        <v>219157</v>
      </c>
      <c r="N27" s="2">
        <v>3812</v>
      </c>
      <c r="O27" s="2">
        <v>0</v>
      </c>
      <c r="P27" s="2">
        <v>0</v>
      </c>
      <c r="Q27" s="2">
        <v>28682</v>
      </c>
      <c r="R27" s="2">
        <v>0</v>
      </c>
      <c r="S27" s="2">
        <v>0</v>
      </c>
      <c r="T27" s="2">
        <v>0</v>
      </c>
      <c r="U27" s="2">
        <v>87667</v>
      </c>
      <c r="V27" s="2">
        <v>0</v>
      </c>
      <c r="W27" s="2">
        <v>11819</v>
      </c>
      <c r="X27" s="2">
        <v>11978</v>
      </c>
      <c r="Y27" s="2">
        <v>0</v>
      </c>
      <c r="Z27" s="2">
        <v>0</v>
      </c>
      <c r="AA27" s="2">
        <v>0</v>
      </c>
      <c r="AB27" s="22">
        <v>0</v>
      </c>
      <c r="AC27" s="2">
        <v>166811</v>
      </c>
      <c r="AD27" s="2">
        <v>3799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5">
        <f t="shared" si="0"/>
        <v>602080</v>
      </c>
      <c r="AM27" s="2">
        <v>0</v>
      </c>
      <c r="AN27" s="2">
        <v>0</v>
      </c>
      <c r="AO27" s="2">
        <v>0</v>
      </c>
      <c r="AP27" s="2">
        <v>4156</v>
      </c>
      <c r="AQ27" s="2">
        <v>1390</v>
      </c>
      <c r="AR27" s="22">
        <f t="shared" si="1"/>
        <v>5546</v>
      </c>
    </row>
    <row r="28" spans="1:44">
      <c r="A28" s="3" t="s">
        <v>106</v>
      </c>
      <c r="B28" s="1" t="s">
        <v>107</v>
      </c>
      <c r="C28" s="1" t="s">
        <v>105</v>
      </c>
      <c r="D28" s="2">
        <v>0</v>
      </c>
      <c r="E28" s="2">
        <v>15656</v>
      </c>
      <c r="F28" s="2">
        <v>72486</v>
      </c>
      <c r="G28" s="2">
        <v>0</v>
      </c>
      <c r="H28" s="2">
        <v>0</v>
      </c>
      <c r="I28" s="2">
        <v>0</v>
      </c>
      <c r="J28" s="2">
        <v>8020</v>
      </c>
      <c r="K28" s="2">
        <v>1002</v>
      </c>
      <c r="L28" s="2">
        <v>0</v>
      </c>
      <c r="M28" s="2">
        <v>522265</v>
      </c>
      <c r="N28" s="2">
        <v>23796</v>
      </c>
      <c r="O28" s="2">
        <v>0</v>
      </c>
      <c r="P28" s="2">
        <v>0</v>
      </c>
      <c r="Q28" s="2">
        <v>125784</v>
      </c>
      <c r="R28" s="2">
        <v>62924</v>
      </c>
      <c r="S28" s="2">
        <v>0</v>
      </c>
      <c r="T28" s="2">
        <v>0</v>
      </c>
      <c r="U28" s="2">
        <v>319680</v>
      </c>
      <c r="V28" s="2">
        <v>0</v>
      </c>
      <c r="W28" s="2">
        <v>8234</v>
      </c>
      <c r="X28" s="2">
        <v>50910</v>
      </c>
      <c r="Y28" s="2">
        <v>0</v>
      </c>
      <c r="Z28" s="2">
        <v>0</v>
      </c>
      <c r="AA28" s="2">
        <v>0</v>
      </c>
      <c r="AB28" s="22">
        <v>641182</v>
      </c>
      <c r="AC28" s="2">
        <v>406529</v>
      </c>
      <c r="AD28" s="2">
        <v>3400</v>
      </c>
      <c r="AE28" s="2">
        <v>0</v>
      </c>
      <c r="AF28" s="2">
        <v>0</v>
      </c>
      <c r="AG28" s="2">
        <v>1904039</v>
      </c>
      <c r="AH28" s="2">
        <v>0</v>
      </c>
      <c r="AI28" s="2">
        <v>0</v>
      </c>
      <c r="AJ28" s="2">
        <v>0</v>
      </c>
      <c r="AK28" s="2">
        <v>0</v>
      </c>
      <c r="AL28" s="25">
        <f t="shared" si="0"/>
        <v>4165907</v>
      </c>
      <c r="AM28" s="2">
        <v>0</v>
      </c>
      <c r="AN28" s="2">
        <v>0</v>
      </c>
      <c r="AO28" s="2">
        <v>0</v>
      </c>
      <c r="AP28" s="2">
        <v>28411</v>
      </c>
      <c r="AQ28" s="2">
        <v>3605</v>
      </c>
      <c r="AR28" s="22">
        <f t="shared" si="1"/>
        <v>32016</v>
      </c>
    </row>
    <row r="29" spans="1:44">
      <c r="A29" s="3" t="s">
        <v>108</v>
      </c>
      <c r="B29" s="1" t="s">
        <v>109</v>
      </c>
      <c r="C29" s="1" t="s">
        <v>110</v>
      </c>
      <c r="D29" s="2">
        <v>0</v>
      </c>
      <c r="E29" s="2">
        <v>-7929</v>
      </c>
      <c r="F29" s="2">
        <v>46017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629389</v>
      </c>
      <c r="N29" s="2">
        <v>38510</v>
      </c>
      <c r="O29" s="2">
        <v>0</v>
      </c>
      <c r="P29" s="2">
        <v>0</v>
      </c>
      <c r="Q29" s="2">
        <v>118710</v>
      </c>
      <c r="R29" s="2">
        <v>57048</v>
      </c>
      <c r="S29" s="2">
        <v>0</v>
      </c>
      <c r="T29" s="2">
        <v>28591</v>
      </c>
      <c r="U29" s="2">
        <v>656271</v>
      </c>
      <c r="V29" s="2">
        <v>0</v>
      </c>
      <c r="W29" s="2">
        <v>0</v>
      </c>
      <c r="X29" s="2">
        <v>22995</v>
      </c>
      <c r="Y29" s="2">
        <v>0</v>
      </c>
      <c r="Z29" s="2">
        <v>0</v>
      </c>
      <c r="AA29" s="2">
        <v>0</v>
      </c>
      <c r="AB29" s="22">
        <v>0</v>
      </c>
      <c r="AC29" s="2">
        <v>561203</v>
      </c>
      <c r="AD29" s="2">
        <v>79731</v>
      </c>
      <c r="AE29" s="2">
        <v>23590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5">
        <f t="shared" si="0"/>
        <v>2254126</v>
      </c>
      <c r="AM29" s="2">
        <v>0</v>
      </c>
      <c r="AN29" s="2">
        <v>0</v>
      </c>
      <c r="AO29" s="2">
        <v>0</v>
      </c>
      <c r="AP29" s="2">
        <v>71601</v>
      </c>
      <c r="AQ29" s="2">
        <v>0</v>
      </c>
      <c r="AR29" s="22">
        <f t="shared" si="1"/>
        <v>71601</v>
      </c>
    </row>
    <row r="30" spans="1:44">
      <c r="A30" s="3" t="s">
        <v>111</v>
      </c>
      <c r="B30" s="1" t="s">
        <v>112</v>
      </c>
      <c r="C30" s="1" t="s">
        <v>110</v>
      </c>
      <c r="D30" s="2">
        <v>6408</v>
      </c>
      <c r="E30" s="2">
        <v>-19547</v>
      </c>
      <c r="F30" s="2">
        <v>0</v>
      </c>
      <c r="G30" s="2">
        <v>0</v>
      </c>
      <c r="H30" s="2">
        <v>20999</v>
      </c>
      <c r="I30" s="2">
        <v>0</v>
      </c>
      <c r="J30" s="2">
        <v>17000</v>
      </c>
      <c r="K30" s="2">
        <v>0</v>
      </c>
      <c r="L30" s="2">
        <v>0</v>
      </c>
      <c r="M30" s="2">
        <v>195785</v>
      </c>
      <c r="N30" s="2">
        <v>4227</v>
      </c>
      <c r="O30" s="2">
        <v>0</v>
      </c>
      <c r="P30" s="2">
        <v>0</v>
      </c>
      <c r="Q30" s="2">
        <v>122</v>
      </c>
      <c r="R30" s="2">
        <v>2208</v>
      </c>
      <c r="S30" s="2">
        <v>0</v>
      </c>
      <c r="T30" s="2">
        <v>0</v>
      </c>
      <c r="U30" s="2">
        <v>15327</v>
      </c>
      <c r="V30" s="2">
        <v>0</v>
      </c>
      <c r="W30" s="2">
        <v>28278</v>
      </c>
      <c r="X30" s="2">
        <v>0</v>
      </c>
      <c r="Y30" s="2">
        <v>0</v>
      </c>
      <c r="Z30" s="2">
        <v>0</v>
      </c>
      <c r="AA30" s="2">
        <v>0</v>
      </c>
      <c r="AB30" s="22">
        <v>0</v>
      </c>
      <c r="AC30" s="2">
        <v>163574</v>
      </c>
      <c r="AD30" s="2">
        <v>15192</v>
      </c>
      <c r="AE30" s="2">
        <v>10278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5">
        <f t="shared" si="0"/>
        <v>459851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2">
        <f t="shared" si="1"/>
        <v>0</v>
      </c>
    </row>
    <row r="31" spans="1:44">
      <c r="A31" s="3" t="s">
        <v>113</v>
      </c>
      <c r="B31" s="1" t="s">
        <v>114</v>
      </c>
      <c r="C31" s="1" t="s">
        <v>115</v>
      </c>
      <c r="D31" s="2">
        <v>0</v>
      </c>
      <c r="E31" s="2">
        <v>20340</v>
      </c>
      <c r="F31" s="2">
        <v>190289</v>
      </c>
      <c r="G31" s="2">
        <v>99427</v>
      </c>
      <c r="H31" s="2">
        <v>129310</v>
      </c>
      <c r="I31" s="2">
        <v>0</v>
      </c>
      <c r="J31" s="2">
        <v>187057</v>
      </c>
      <c r="K31" s="2">
        <v>155514</v>
      </c>
      <c r="L31" s="2">
        <v>0</v>
      </c>
      <c r="M31" s="2">
        <v>3398129</v>
      </c>
      <c r="N31" s="2">
        <v>51608</v>
      </c>
      <c r="O31" s="2">
        <v>0</v>
      </c>
      <c r="P31" s="2">
        <v>0</v>
      </c>
      <c r="Q31" s="2">
        <v>244976</v>
      </c>
      <c r="R31" s="2">
        <v>67865</v>
      </c>
      <c r="S31" s="2">
        <v>0</v>
      </c>
      <c r="T31" s="2">
        <v>0</v>
      </c>
      <c r="U31" s="2">
        <v>1183456</v>
      </c>
      <c r="V31" s="2">
        <v>0</v>
      </c>
      <c r="W31" s="2">
        <v>186366</v>
      </c>
      <c r="X31" s="2">
        <v>0</v>
      </c>
      <c r="Y31" s="2">
        <v>0</v>
      </c>
      <c r="Z31" s="2">
        <v>0</v>
      </c>
      <c r="AA31" s="2">
        <v>0</v>
      </c>
      <c r="AB31" s="22">
        <v>0</v>
      </c>
      <c r="AC31" s="2">
        <v>1001448</v>
      </c>
      <c r="AD31" s="2">
        <v>407117</v>
      </c>
      <c r="AE31" s="2">
        <v>10059</v>
      </c>
      <c r="AF31" s="2">
        <v>0</v>
      </c>
      <c r="AG31" s="2">
        <v>136979</v>
      </c>
      <c r="AH31" s="2">
        <v>0</v>
      </c>
      <c r="AI31" s="2">
        <v>0</v>
      </c>
      <c r="AJ31" s="2">
        <v>0</v>
      </c>
      <c r="AK31" s="2">
        <v>0</v>
      </c>
      <c r="AL31" s="25">
        <f t="shared" si="0"/>
        <v>7469940</v>
      </c>
      <c r="AM31" s="2">
        <v>0</v>
      </c>
      <c r="AN31" s="2">
        <v>0</v>
      </c>
      <c r="AO31" s="2">
        <v>0</v>
      </c>
      <c r="AP31" s="2">
        <v>376266</v>
      </c>
      <c r="AQ31" s="2">
        <v>36208</v>
      </c>
      <c r="AR31" s="22">
        <f t="shared" si="1"/>
        <v>412474</v>
      </c>
    </row>
    <row r="32" spans="1:44">
      <c r="A32" s="3" t="s">
        <v>116</v>
      </c>
      <c r="B32" s="1" t="s">
        <v>117</v>
      </c>
      <c r="C32" s="1" t="s">
        <v>118</v>
      </c>
      <c r="D32" s="2">
        <v>0</v>
      </c>
      <c r="E32" s="2">
        <v>-171489</v>
      </c>
      <c r="F32" s="2">
        <v>367073</v>
      </c>
      <c r="G32" s="2">
        <v>0</v>
      </c>
      <c r="H32" s="2">
        <v>25148</v>
      </c>
      <c r="I32" s="2">
        <v>0</v>
      </c>
      <c r="J32" s="2">
        <v>65497</v>
      </c>
      <c r="K32" s="2">
        <v>66940</v>
      </c>
      <c r="L32" s="2">
        <v>0</v>
      </c>
      <c r="M32" s="2">
        <v>1237547</v>
      </c>
      <c r="N32" s="2">
        <v>112852</v>
      </c>
      <c r="O32" s="2">
        <v>0</v>
      </c>
      <c r="P32" s="2">
        <v>0</v>
      </c>
      <c r="Q32" s="2">
        <v>88152</v>
      </c>
      <c r="R32" s="2">
        <v>143120</v>
      </c>
      <c r="S32" s="2">
        <v>10000</v>
      </c>
      <c r="T32" s="2">
        <v>0</v>
      </c>
      <c r="U32" s="2">
        <v>514773</v>
      </c>
      <c r="V32" s="2">
        <v>0</v>
      </c>
      <c r="W32" s="2">
        <v>35579</v>
      </c>
      <c r="X32" s="2">
        <v>29795</v>
      </c>
      <c r="Y32" s="2">
        <v>0</v>
      </c>
      <c r="Z32" s="2">
        <v>0</v>
      </c>
      <c r="AA32" s="2">
        <v>0</v>
      </c>
      <c r="AB32" s="22">
        <v>1185848</v>
      </c>
      <c r="AC32" s="2">
        <v>499940</v>
      </c>
      <c r="AD32" s="2">
        <v>560538</v>
      </c>
      <c r="AE32" s="2">
        <v>5501</v>
      </c>
      <c r="AF32" s="2">
        <v>0</v>
      </c>
      <c r="AG32" s="2">
        <v>24883</v>
      </c>
      <c r="AH32" s="2">
        <v>0</v>
      </c>
      <c r="AI32" s="2">
        <v>0</v>
      </c>
      <c r="AJ32" s="2">
        <v>0</v>
      </c>
      <c r="AK32" s="2">
        <v>0</v>
      </c>
      <c r="AL32" s="25">
        <f t="shared" si="0"/>
        <v>4801697</v>
      </c>
      <c r="AM32" s="2">
        <v>0</v>
      </c>
      <c r="AN32" s="2">
        <v>0</v>
      </c>
      <c r="AO32" s="2">
        <v>0</v>
      </c>
      <c r="AP32" s="2">
        <v>62067</v>
      </c>
      <c r="AQ32" s="2">
        <v>14920</v>
      </c>
      <c r="AR32" s="22">
        <f t="shared" si="1"/>
        <v>76987</v>
      </c>
    </row>
    <row r="33" spans="1:44">
      <c r="A33" s="3" t="s">
        <v>119</v>
      </c>
      <c r="B33" s="1" t="s">
        <v>120</v>
      </c>
      <c r="C33" s="1" t="s">
        <v>118</v>
      </c>
      <c r="D33" s="2">
        <v>0</v>
      </c>
      <c r="E33" s="2">
        <v>36886</v>
      </c>
      <c r="F33" s="2">
        <v>166053</v>
      </c>
      <c r="G33" s="2">
        <v>0</v>
      </c>
      <c r="H33" s="2">
        <v>17723</v>
      </c>
      <c r="I33" s="2">
        <v>0</v>
      </c>
      <c r="J33" s="2">
        <v>166416</v>
      </c>
      <c r="K33" s="2">
        <v>72529</v>
      </c>
      <c r="L33" s="2">
        <v>68569</v>
      </c>
      <c r="M33" s="2">
        <v>365932</v>
      </c>
      <c r="N33" s="2">
        <v>26447</v>
      </c>
      <c r="O33" s="2">
        <v>0</v>
      </c>
      <c r="P33" s="2">
        <v>0</v>
      </c>
      <c r="Q33" s="2">
        <v>57963</v>
      </c>
      <c r="R33" s="2">
        <v>38731</v>
      </c>
      <c r="S33" s="2">
        <v>0</v>
      </c>
      <c r="T33" s="2">
        <v>52057</v>
      </c>
      <c r="U33" s="2">
        <v>243001</v>
      </c>
      <c r="V33" s="2">
        <v>0</v>
      </c>
      <c r="W33" s="2">
        <v>151860</v>
      </c>
      <c r="X33" s="2">
        <v>34993</v>
      </c>
      <c r="Y33" s="2">
        <v>0</v>
      </c>
      <c r="Z33" s="2">
        <v>0</v>
      </c>
      <c r="AA33" s="2">
        <v>0</v>
      </c>
      <c r="AB33" s="22">
        <v>0</v>
      </c>
      <c r="AC33" s="2">
        <v>282440</v>
      </c>
      <c r="AD33" s="2">
        <v>25424</v>
      </c>
      <c r="AE33" s="2">
        <v>6510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5">
        <f t="shared" si="0"/>
        <v>1813534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2">
        <f t="shared" si="1"/>
        <v>0</v>
      </c>
    </row>
    <row r="34" spans="1:44">
      <c r="A34" s="3" t="s">
        <v>121</v>
      </c>
      <c r="B34" s="1" t="s">
        <v>122</v>
      </c>
      <c r="C34" s="1" t="s">
        <v>123</v>
      </c>
      <c r="D34" s="2">
        <v>0</v>
      </c>
      <c r="E34" s="2">
        <v>567</v>
      </c>
      <c r="F34" s="2">
        <v>59945</v>
      </c>
      <c r="G34" s="2">
        <v>14377</v>
      </c>
      <c r="H34" s="2">
        <v>0</v>
      </c>
      <c r="I34" s="2">
        <v>0</v>
      </c>
      <c r="J34" s="2">
        <v>0</v>
      </c>
      <c r="K34" s="2">
        <v>7444</v>
      </c>
      <c r="L34" s="2">
        <v>0</v>
      </c>
      <c r="M34" s="2">
        <v>2414665</v>
      </c>
      <c r="N34" s="2">
        <v>21774</v>
      </c>
      <c r="O34" s="2">
        <v>0</v>
      </c>
      <c r="P34" s="2">
        <v>0</v>
      </c>
      <c r="Q34" s="2">
        <v>30577</v>
      </c>
      <c r="R34" s="2">
        <v>6944</v>
      </c>
      <c r="S34" s="2">
        <v>0</v>
      </c>
      <c r="T34" s="2">
        <v>0</v>
      </c>
      <c r="U34" s="2">
        <v>103858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2">
        <v>0</v>
      </c>
      <c r="AC34" s="2">
        <v>109350</v>
      </c>
      <c r="AD34" s="2">
        <v>0</v>
      </c>
      <c r="AE34" s="2">
        <v>0</v>
      </c>
      <c r="AF34" s="2">
        <v>0</v>
      </c>
      <c r="AG34" s="2">
        <v>40990</v>
      </c>
      <c r="AH34" s="2">
        <v>0</v>
      </c>
      <c r="AI34" s="2">
        <v>0</v>
      </c>
      <c r="AJ34" s="2">
        <v>0</v>
      </c>
      <c r="AK34" s="2">
        <v>0</v>
      </c>
      <c r="AL34" s="25">
        <f t="shared" si="0"/>
        <v>2810491</v>
      </c>
      <c r="AM34" s="2">
        <v>0</v>
      </c>
      <c r="AN34" s="2">
        <v>0</v>
      </c>
      <c r="AO34" s="2">
        <v>0</v>
      </c>
      <c r="AP34" s="2">
        <v>21388</v>
      </c>
      <c r="AQ34" s="2">
        <v>3569</v>
      </c>
      <c r="AR34" s="22">
        <f t="shared" si="1"/>
        <v>24957</v>
      </c>
    </row>
    <row r="35" spans="1:44">
      <c r="A35" s="3" t="s">
        <v>124</v>
      </c>
      <c r="B35" s="1" t="s">
        <v>125</v>
      </c>
      <c r="C35" s="1" t="s">
        <v>123</v>
      </c>
      <c r="D35" s="2">
        <v>0</v>
      </c>
      <c r="E35" s="2">
        <v>-7950</v>
      </c>
      <c r="F35" s="2">
        <v>297195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1293053</v>
      </c>
      <c r="N35" s="2">
        <v>20019</v>
      </c>
      <c r="O35" s="2">
        <v>0</v>
      </c>
      <c r="P35" s="2">
        <v>26417</v>
      </c>
      <c r="Q35" s="2">
        <v>66315</v>
      </c>
      <c r="R35" s="2">
        <v>0</v>
      </c>
      <c r="S35" s="2">
        <v>32411</v>
      </c>
      <c r="T35" s="2">
        <v>0</v>
      </c>
      <c r="U35" s="2">
        <v>149347</v>
      </c>
      <c r="V35" s="2">
        <v>0</v>
      </c>
      <c r="W35" s="2">
        <v>0</v>
      </c>
      <c r="X35" s="2">
        <v>33261</v>
      </c>
      <c r="Y35" s="2">
        <v>0</v>
      </c>
      <c r="Z35" s="2">
        <v>0</v>
      </c>
      <c r="AA35" s="2">
        <v>0</v>
      </c>
      <c r="AB35" s="22">
        <v>0</v>
      </c>
      <c r="AC35" s="2">
        <v>587185</v>
      </c>
      <c r="AD35" s="2">
        <v>0</v>
      </c>
      <c r="AE35" s="2">
        <v>30913</v>
      </c>
      <c r="AF35" s="2">
        <v>0</v>
      </c>
      <c r="AG35" s="2">
        <v>204599</v>
      </c>
      <c r="AH35" s="2">
        <v>0</v>
      </c>
      <c r="AI35" s="2">
        <v>0</v>
      </c>
      <c r="AJ35" s="2">
        <v>0</v>
      </c>
      <c r="AK35" s="2">
        <v>0</v>
      </c>
      <c r="AL35" s="25">
        <f t="shared" si="0"/>
        <v>2732765</v>
      </c>
      <c r="AM35" s="2">
        <v>0</v>
      </c>
      <c r="AN35" s="2">
        <v>0</v>
      </c>
      <c r="AO35" s="2">
        <v>0</v>
      </c>
      <c r="AP35" s="2">
        <v>5349</v>
      </c>
      <c r="AQ35" s="2">
        <v>0</v>
      </c>
      <c r="AR35" s="22">
        <f t="shared" si="1"/>
        <v>5349</v>
      </c>
    </row>
    <row r="36" spans="1:44">
      <c r="A36" s="3" t="s">
        <v>126</v>
      </c>
      <c r="B36" s="1" t="s">
        <v>127</v>
      </c>
      <c r="C36" s="1" t="s">
        <v>128</v>
      </c>
      <c r="D36" s="2">
        <v>1487</v>
      </c>
      <c r="E36" s="2">
        <v>0</v>
      </c>
      <c r="F36" s="2">
        <v>31752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435534</v>
      </c>
      <c r="N36" s="2">
        <v>13268</v>
      </c>
      <c r="O36" s="2">
        <v>0</v>
      </c>
      <c r="P36" s="2">
        <v>0</v>
      </c>
      <c r="Q36" s="2">
        <v>68877</v>
      </c>
      <c r="R36" s="2">
        <v>4026</v>
      </c>
      <c r="S36" s="2">
        <v>0</v>
      </c>
      <c r="T36" s="2">
        <v>0</v>
      </c>
      <c r="U36" s="2">
        <v>189690</v>
      </c>
      <c r="V36" s="2">
        <v>0</v>
      </c>
      <c r="W36" s="2">
        <v>0</v>
      </c>
      <c r="X36" s="2">
        <v>8107</v>
      </c>
      <c r="Y36" s="2">
        <v>0</v>
      </c>
      <c r="Z36" s="2">
        <v>0</v>
      </c>
      <c r="AA36" s="2">
        <v>0</v>
      </c>
      <c r="AB36" s="22">
        <v>0</v>
      </c>
      <c r="AC36" s="2">
        <v>183221</v>
      </c>
      <c r="AD36" s="2">
        <v>67866</v>
      </c>
      <c r="AE36" s="2">
        <v>3098</v>
      </c>
      <c r="AF36" s="2">
        <v>0</v>
      </c>
      <c r="AG36" s="2">
        <v>290975</v>
      </c>
      <c r="AH36" s="2">
        <v>0</v>
      </c>
      <c r="AI36" s="2">
        <v>0</v>
      </c>
      <c r="AJ36" s="2">
        <v>0</v>
      </c>
      <c r="AK36" s="2">
        <v>0</v>
      </c>
      <c r="AL36" s="25">
        <f t="shared" si="0"/>
        <v>1297901</v>
      </c>
      <c r="AM36" s="2">
        <v>0</v>
      </c>
      <c r="AN36" s="2">
        <v>0</v>
      </c>
      <c r="AO36" s="2">
        <v>0</v>
      </c>
      <c r="AP36" s="2">
        <v>6512</v>
      </c>
      <c r="AQ36" s="2">
        <v>0</v>
      </c>
      <c r="AR36" s="22">
        <f t="shared" si="1"/>
        <v>6512</v>
      </c>
    </row>
    <row r="37" spans="1:44">
      <c r="A37" s="3" t="s">
        <v>129</v>
      </c>
      <c r="B37" s="1" t="s">
        <v>130</v>
      </c>
      <c r="C37" s="1" t="s">
        <v>128</v>
      </c>
      <c r="D37" s="2">
        <v>0</v>
      </c>
      <c r="E37" s="2">
        <v>0</v>
      </c>
      <c r="F37" s="2">
        <v>93781</v>
      </c>
      <c r="G37" s="2">
        <v>0</v>
      </c>
      <c r="H37" s="2">
        <v>36474</v>
      </c>
      <c r="I37" s="2">
        <v>0</v>
      </c>
      <c r="J37" s="2">
        <v>115143</v>
      </c>
      <c r="K37" s="2">
        <v>23040</v>
      </c>
      <c r="L37" s="2">
        <v>0</v>
      </c>
      <c r="M37" s="2">
        <v>43120</v>
      </c>
      <c r="N37" s="2">
        <v>5280</v>
      </c>
      <c r="O37" s="2">
        <v>0</v>
      </c>
      <c r="P37" s="2">
        <v>0</v>
      </c>
      <c r="Q37" s="2">
        <v>44246</v>
      </c>
      <c r="R37" s="2">
        <v>8774</v>
      </c>
      <c r="S37" s="2">
        <v>0</v>
      </c>
      <c r="T37" s="2">
        <v>0</v>
      </c>
      <c r="U37" s="2">
        <v>104362</v>
      </c>
      <c r="V37" s="2">
        <v>0</v>
      </c>
      <c r="W37" s="2">
        <v>50167</v>
      </c>
      <c r="X37" s="2">
        <v>20412</v>
      </c>
      <c r="Y37" s="2">
        <v>0</v>
      </c>
      <c r="Z37" s="2">
        <v>0</v>
      </c>
      <c r="AA37" s="2">
        <v>0</v>
      </c>
      <c r="AB37" s="22">
        <v>0</v>
      </c>
      <c r="AC37" s="2">
        <v>72070</v>
      </c>
      <c r="AD37" s="2">
        <v>8193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5">
        <f t="shared" si="0"/>
        <v>625062</v>
      </c>
      <c r="AM37" s="2">
        <v>0</v>
      </c>
      <c r="AN37" s="2">
        <v>0</v>
      </c>
      <c r="AO37" s="2">
        <v>0</v>
      </c>
      <c r="AP37" s="2">
        <v>3107</v>
      </c>
      <c r="AQ37" s="2">
        <v>0</v>
      </c>
      <c r="AR37" s="22">
        <f t="shared" si="1"/>
        <v>3107</v>
      </c>
    </row>
    <row r="38" spans="1:44">
      <c r="A38" s="3" t="s">
        <v>131</v>
      </c>
      <c r="B38" s="1" t="s">
        <v>132</v>
      </c>
      <c r="C38" s="1" t="s">
        <v>62</v>
      </c>
      <c r="D38" s="2">
        <v>0</v>
      </c>
      <c r="E38" s="2">
        <v>0</v>
      </c>
      <c r="F38" s="2">
        <v>63539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484106</v>
      </c>
      <c r="N38" s="2">
        <v>26273</v>
      </c>
      <c r="O38" s="2">
        <v>0</v>
      </c>
      <c r="P38" s="2">
        <v>0</v>
      </c>
      <c r="Q38" s="2">
        <v>72616</v>
      </c>
      <c r="R38" s="2">
        <v>41579</v>
      </c>
      <c r="S38" s="2">
        <v>10444</v>
      </c>
      <c r="T38" s="2">
        <v>0</v>
      </c>
      <c r="U38" s="2">
        <v>156527</v>
      </c>
      <c r="V38" s="2">
        <v>0</v>
      </c>
      <c r="W38" s="2">
        <v>0</v>
      </c>
      <c r="X38" s="2">
        <v>15413</v>
      </c>
      <c r="Y38" s="2">
        <v>0</v>
      </c>
      <c r="Z38" s="2">
        <v>0</v>
      </c>
      <c r="AA38" s="2">
        <v>0</v>
      </c>
      <c r="AB38" s="22">
        <v>0</v>
      </c>
      <c r="AC38" s="2">
        <v>173267</v>
      </c>
      <c r="AD38" s="2">
        <v>53815</v>
      </c>
      <c r="AE38" s="2">
        <v>11551</v>
      </c>
      <c r="AF38" s="2">
        <v>0</v>
      </c>
      <c r="AG38" s="2">
        <v>455847</v>
      </c>
      <c r="AH38" s="2">
        <v>0</v>
      </c>
      <c r="AI38" s="2">
        <v>0</v>
      </c>
      <c r="AJ38" s="2">
        <v>0</v>
      </c>
      <c r="AK38" s="2">
        <v>0</v>
      </c>
      <c r="AL38" s="25">
        <f t="shared" si="0"/>
        <v>1564977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2">
        <f t="shared" si="1"/>
        <v>0</v>
      </c>
    </row>
    <row r="39" spans="1:44">
      <c r="A39" s="3" t="s">
        <v>133</v>
      </c>
      <c r="B39" s="1" t="s">
        <v>134</v>
      </c>
      <c r="C39" s="1" t="s">
        <v>62</v>
      </c>
      <c r="D39" s="2">
        <v>0</v>
      </c>
      <c r="E39" s="2">
        <v>0</v>
      </c>
      <c r="F39" s="2">
        <v>31898</v>
      </c>
      <c r="G39" s="2">
        <v>0</v>
      </c>
      <c r="H39" s="2">
        <v>24593</v>
      </c>
      <c r="I39" s="2">
        <v>0</v>
      </c>
      <c r="J39" s="2">
        <v>50739</v>
      </c>
      <c r="K39" s="2">
        <v>0</v>
      </c>
      <c r="L39" s="2">
        <v>0</v>
      </c>
      <c r="M39" s="2">
        <v>469425</v>
      </c>
      <c r="N39" s="2">
        <v>24507</v>
      </c>
      <c r="O39" s="2">
        <v>0</v>
      </c>
      <c r="P39" s="2">
        <v>0</v>
      </c>
      <c r="Q39" s="2">
        <v>42031</v>
      </c>
      <c r="R39" s="2">
        <v>3077</v>
      </c>
      <c r="S39" s="2">
        <v>0</v>
      </c>
      <c r="T39" s="2">
        <v>0</v>
      </c>
      <c r="U39" s="2">
        <v>434951</v>
      </c>
      <c r="V39" s="2">
        <v>0</v>
      </c>
      <c r="W39" s="2">
        <v>78633</v>
      </c>
      <c r="X39" s="2">
        <v>4601</v>
      </c>
      <c r="Y39" s="2">
        <v>0</v>
      </c>
      <c r="Z39" s="2">
        <v>0</v>
      </c>
      <c r="AA39" s="2">
        <v>0</v>
      </c>
      <c r="AB39" s="22">
        <v>0</v>
      </c>
      <c r="AC39" s="2">
        <v>228841</v>
      </c>
      <c r="AD39" s="2">
        <v>38555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5">
        <f t="shared" si="0"/>
        <v>1431851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2">
        <f t="shared" si="1"/>
        <v>0</v>
      </c>
    </row>
    <row r="40" spans="1:44">
      <c r="A40" s="3" t="s">
        <v>135</v>
      </c>
      <c r="B40" s="1" t="s">
        <v>136</v>
      </c>
      <c r="C40" s="1" t="s">
        <v>137</v>
      </c>
      <c r="D40" s="2">
        <v>2384</v>
      </c>
      <c r="E40" s="2">
        <v>-381</v>
      </c>
      <c r="F40" s="2">
        <v>63400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301522</v>
      </c>
      <c r="N40" s="2">
        <v>615</v>
      </c>
      <c r="O40" s="2">
        <v>0</v>
      </c>
      <c r="P40" s="2">
        <v>0</v>
      </c>
      <c r="Q40" s="2">
        <v>21418</v>
      </c>
      <c r="R40" s="2">
        <v>0</v>
      </c>
      <c r="S40" s="2">
        <v>0</v>
      </c>
      <c r="T40" s="2">
        <v>0</v>
      </c>
      <c r="U40" s="2">
        <v>879</v>
      </c>
      <c r="V40" s="2">
        <v>0</v>
      </c>
      <c r="W40" s="2">
        <v>0</v>
      </c>
      <c r="X40" s="2">
        <v>2807</v>
      </c>
      <c r="Y40" s="2">
        <v>0</v>
      </c>
      <c r="Z40" s="2">
        <v>0</v>
      </c>
      <c r="AA40" s="2">
        <v>0</v>
      </c>
      <c r="AB40" s="22">
        <v>0</v>
      </c>
      <c r="AC40" s="2">
        <v>163271</v>
      </c>
      <c r="AD40" s="2">
        <v>12734</v>
      </c>
      <c r="AE40" s="2">
        <v>11</v>
      </c>
      <c r="AF40" s="2">
        <v>0</v>
      </c>
      <c r="AG40" s="2">
        <v>103206</v>
      </c>
      <c r="AH40" s="2">
        <v>0</v>
      </c>
      <c r="AI40" s="2">
        <v>0</v>
      </c>
      <c r="AJ40" s="2">
        <v>0</v>
      </c>
      <c r="AK40" s="2">
        <v>0</v>
      </c>
      <c r="AL40" s="25">
        <f t="shared" si="0"/>
        <v>671866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2">
        <f t="shared" si="1"/>
        <v>0</v>
      </c>
    </row>
    <row r="41" spans="1:44">
      <c r="A41" s="3" t="s">
        <v>138</v>
      </c>
      <c r="B41" s="1" t="s">
        <v>137</v>
      </c>
      <c r="C41" s="1" t="s">
        <v>137</v>
      </c>
      <c r="D41" s="2">
        <v>0</v>
      </c>
      <c r="E41" s="2">
        <v>0</v>
      </c>
      <c r="F41" s="2">
        <v>146176</v>
      </c>
      <c r="G41" s="2">
        <v>0</v>
      </c>
      <c r="H41" s="2">
        <v>25000</v>
      </c>
      <c r="I41" s="2">
        <v>0</v>
      </c>
      <c r="J41" s="2">
        <v>134245</v>
      </c>
      <c r="K41" s="2">
        <v>30000</v>
      </c>
      <c r="L41" s="2">
        <v>0</v>
      </c>
      <c r="M41" s="2">
        <v>176599</v>
      </c>
      <c r="N41" s="2">
        <v>11735</v>
      </c>
      <c r="O41" s="2">
        <v>0</v>
      </c>
      <c r="P41" s="2">
        <v>0</v>
      </c>
      <c r="Q41" s="2">
        <v>25000</v>
      </c>
      <c r="R41" s="2">
        <v>21175</v>
      </c>
      <c r="S41" s="2">
        <v>0</v>
      </c>
      <c r="T41" s="2">
        <v>0</v>
      </c>
      <c r="U41" s="2">
        <v>140000</v>
      </c>
      <c r="V41" s="2">
        <v>0</v>
      </c>
      <c r="W41" s="2">
        <v>70000</v>
      </c>
      <c r="X41" s="2">
        <v>898</v>
      </c>
      <c r="Y41" s="2">
        <v>0</v>
      </c>
      <c r="Z41" s="2">
        <v>0</v>
      </c>
      <c r="AA41" s="2">
        <v>0</v>
      </c>
      <c r="AB41" s="22">
        <v>0</v>
      </c>
      <c r="AC41" s="2">
        <v>285000</v>
      </c>
      <c r="AD41" s="2">
        <v>8858</v>
      </c>
      <c r="AE41" s="2">
        <v>24231</v>
      </c>
      <c r="AF41" s="2">
        <v>0</v>
      </c>
      <c r="AG41" s="2">
        <v>450128</v>
      </c>
      <c r="AH41" s="2">
        <v>0</v>
      </c>
      <c r="AI41" s="2">
        <v>0</v>
      </c>
      <c r="AJ41" s="2">
        <v>0</v>
      </c>
      <c r="AK41" s="2">
        <v>0</v>
      </c>
      <c r="AL41" s="25">
        <f t="shared" si="0"/>
        <v>1549045</v>
      </c>
      <c r="AM41" s="2">
        <v>0</v>
      </c>
      <c r="AN41" s="2">
        <v>0</v>
      </c>
      <c r="AO41" s="2">
        <v>0</v>
      </c>
      <c r="AP41" s="2">
        <v>42080</v>
      </c>
      <c r="AQ41" s="2">
        <v>0</v>
      </c>
      <c r="AR41" s="22">
        <f t="shared" si="1"/>
        <v>42080</v>
      </c>
    </row>
    <row r="42" spans="1:44">
      <c r="A42" s="3" t="s">
        <v>139</v>
      </c>
      <c r="B42" s="1" t="s">
        <v>140</v>
      </c>
      <c r="C42" s="1" t="s">
        <v>141</v>
      </c>
      <c r="D42" s="2">
        <v>10416</v>
      </c>
      <c r="E42" s="2">
        <v>-5855</v>
      </c>
      <c r="F42" s="2">
        <v>232593</v>
      </c>
      <c r="G42" s="2">
        <v>0</v>
      </c>
      <c r="H42" s="2">
        <v>0</v>
      </c>
      <c r="I42" s="2">
        <v>0</v>
      </c>
      <c r="J42" s="2">
        <v>167210</v>
      </c>
      <c r="K42" s="2">
        <v>1813</v>
      </c>
      <c r="L42" s="2">
        <v>0</v>
      </c>
      <c r="M42" s="2">
        <v>598233</v>
      </c>
      <c r="N42" s="2">
        <v>5125</v>
      </c>
      <c r="O42" s="2">
        <v>0</v>
      </c>
      <c r="P42" s="2">
        <v>0</v>
      </c>
      <c r="Q42" s="2">
        <v>41036</v>
      </c>
      <c r="R42" s="2">
        <v>4774</v>
      </c>
      <c r="S42" s="2">
        <v>17830</v>
      </c>
      <c r="T42" s="2">
        <v>817</v>
      </c>
      <c r="U42" s="2">
        <v>129411</v>
      </c>
      <c r="V42" s="2">
        <v>0</v>
      </c>
      <c r="W42" s="2">
        <v>50975</v>
      </c>
      <c r="X42" s="2">
        <v>221557</v>
      </c>
      <c r="Y42" s="2">
        <v>0</v>
      </c>
      <c r="Z42" s="2">
        <v>0</v>
      </c>
      <c r="AA42" s="2">
        <v>0</v>
      </c>
      <c r="AB42" s="22">
        <v>0</v>
      </c>
      <c r="AC42" s="2">
        <v>281874</v>
      </c>
      <c r="AD42" s="2">
        <v>20908</v>
      </c>
      <c r="AE42" s="2">
        <v>3209</v>
      </c>
      <c r="AF42" s="2">
        <v>0</v>
      </c>
      <c r="AG42" s="2">
        <v>0</v>
      </c>
      <c r="AH42" s="2">
        <v>659173</v>
      </c>
      <c r="AI42" s="2">
        <v>0</v>
      </c>
      <c r="AJ42" s="2">
        <v>0</v>
      </c>
      <c r="AK42" s="2">
        <v>0</v>
      </c>
      <c r="AL42" s="25">
        <f t="shared" si="0"/>
        <v>2441099</v>
      </c>
      <c r="AM42" s="2">
        <v>0</v>
      </c>
      <c r="AN42" s="2">
        <v>0</v>
      </c>
      <c r="AO42" s="2">
        <v>0</v>
      </c>
      <c r="AP42" s="2">
        <v>26125</v>
      </c>
      <c r="AQ42" s="2">
        <v>0</v>
      </c>
      <c r="AR42" s="22">
        <f t="shared" si="1"/>
        <v>26125</v>
      </c>
    </row>
    <row r="43" spans="1:44">
      <c r="A43" s="3" t="s">
        <v>142</v>
      </c>
      <c r="B43" s="1" t="s">
        <v>143</v>
      </c>
      <c r="C43" s="1" t="s">
        <v>144</v>
      </c>
      <c r="D43" s="2">
        <v>0</v>
      </c>
      <c r="E43" s="2">
        <v>0</v>
      </c>
      <c r="F43" s="2">
        <v>4792701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258706</v>
      </c>
      <c r="M43" s="2">
        <v>29935267</v>
      </c>
      <c r="N43" s="2">
        <v>156289</v>
      </c>
      <c r="O43" s="2">
        <v>0</v>
      </c>
      <c r="P43" s="2">
        <v>1107953</v>
      </c>
      <c r="Q43" s="2">
        <v>2394253</v>
      </c>
      <c r="R43" s="2">
        <v>780000</v>
      </c>
      <c r="S43" s="2">
        <v>260211</v>
      </c>
      <c r="T43" s="2">
        <v>136309</v>
      </c>
      <c r="U43" s="2">
        <v>11725142</v>
      </c>
      <c r="V43" s="2">
        <v>411865</v>
      </c>
      <c r="W43" s="2">
        <v>0</v>
      </c>
      <c r="X43" s="2">
        <v>782040</v>
      </c>
      <c r="Y43" s="2">
        <v>1206504</v>
      </c>
      <c r="Z43" s="2">
        <v>0</v>
      </c>
      <c r="AA43" s="2">
        <v>965595</v>
      </c>
      <c r="AB43" s="22">
        <v>18841467</v>
      </c>
      <c r="AC43" s="2">
        <v>12979726</v>
      </c>
      <c r="AD43" s="2">
        <v>6660351</v>
      </c>
      <c r="AE43" s="2">
        <v>286769</v>
      </c>
      <c r="AF43" s="2">
        <v>0</v>
      </c>
      <c r="AG43" s="2">
        <v>44860853</v>
      </c>
      <c r="AH43" s="2">
        <v>0</v>
      </c>
      <c r="AI43" s="2">
        <v>0</v>
      </c>
      <c r="AJ43" s="2">
        <v>531371</v>
      </c>
      <c r="AK43" s="2">
        <v>0</v>
      </c>
      <c r="AL43" s="25">
        <f t="shared" si="0"/>
        <v>139073372</v>
      </c>
      <c r="AM43" s="2">
        <v>0</v>
      </c>
      <c r="AN43" s="2">
        <v>0</v>
      </c>
      <c r="AO43" s="2">
        <v>0</v>
      </c>
      <c r="AP43" s="2">
        <v>4435740</v>
      </c>
      <c r="AQ43" s="2">
        <v>634095</v>
      </c>
      <c r="AR43" s="22">
        <f t="shared" si="1"/>
        <v>5069835</v>
      </c>
    </row>
    <row r="44" spans="1:44">
      <c r="A44" s="3" t="s">
        <v>145</v>
      </c>
      <c r="B44" s="1" t="s">
        <v>146</v>
      </c>
      <c r="C44" s="1" t="s">
        <v>144</v>
      </c>
      <c r="D44" s="2">
        <v>0</v>
      </c>
      <c r="E44" s="2">
        <v>0</v>
      </c>
      <c r="F44" s="2">
        <v>817475</v>
      </c>
      <c r="G44" s="2">
        <v>0</v>
      </c>
      <c r="H44" s="2">
        <v>8660</v>
      </c>
      <c r="I44" s="2">
        <v>0</v>
      </c>
      <c r="J44" s="2">
        <v>9122</v>
      </c>
      <c r="K44" s="2">
        <v>4074</v>
      </c>
      <c r="L44" s="2">
        <v>0</v>
      </c>
      <c r="M44" s="2">
        <v>650913</v>
      </c>
      <c r="N44" s="2">
        <v>37156</v>
      </c>
      <c r="O44" s="2">
        <v>0</v>
      </c>
      <c r="P44" s="2">
        <v>0</v>
      </c>
      <c r="Q44" s="2">
        <v>111481</v>
      </c>
      <c r="R44" s="2">
        <v>9976</v>
      </c>
      <c r="S44" s="2">
        <v>13215</v>
      </c>
      <c r="T44" s="2">
        <v>0</v>
      </c>
      <c r="U44" s="2">
        <v>208881</v>
      </c>
      <c r="V44" s="2">
        <v>0</v>
      </c>
      <c r="W44" s="2">
        <v>3520</v>
      </c>
      <c r="X44" s="2">
        <v>75906</v>
      </c>
      <c r="Y44" s="2">
        <v>188319</v>
      </c>
      <c r="Z44" s="2">
        <v>0</v>
      </c>
      <c r="AA44" s="2">
        <v>0</v>
      </c>
      <c r="AB44" s="22">
        <v>0</v>
      </c>
      <c r="AC44" s="2">
        <v>500419</v>
      </c>
      <c r="AD44" s="2">
        <v>134379</v>
      </c>
      <c r="AE44" s="2">
        <v>143269</v>
      </c>
      <c r="AF44" s="2">
        <v>0</v>
      </c>
      <c r="AG44" s="2">
        <v>7347294</v>
      </c>
      <c r="AH44" s="2">
        <v>0</v>
      </c>
      <c r="AI44" s="2">
        <v>0</v>
      </c>
      <c r="AJ44" s="2">
        <v>1028892</v>
      </c>
      <c r="AK44" s="2">
        <v>0</v>
      </c>
      <c r="AL44" s="25">
        <f t="shared" si="0"/>
        <v>11292951</v>
      </c>
      <c r="AM44" s="2">
        <v>0</v>
      </c>
      <c r="AN44" s="2">
        <v>0</v>
      </c>
      <c r="AO44" s="2">
        <v>0</v>
      </c>
      <c r="AP44" s="2">
        <v>236118</v>
      </c>
      <c r="AQ44" s="2">
        <v>0</v>
      </c>
      <c r="AR44" s="22">
        <f t="shared" si="1"/>
        <v>236118</v>
      </c>
    </row>
    <row r="45" spans="1:44">
      <c r="A45" s="3" t="s">
        <v>147</v>
      </c>
      <c r="B45" s="1" t="s">
        <v>148</v>
      </c>
      <c r="C45" s="1" t="s">
        <v>144</v>
      </c>
      <c r="D45" s="2">
        <v>0</v>
      </c>
      <c r="E45" s="2">
        <v>0</v>
      </c>
      <c r="F45" s="2">
        <v>586522</v>
      </c>
      <c r="G45" s="2">
        <v>0</v>
      </c>
      <c r="H45" s="2">
        <v>35000</v>
      </c>
      <c r="I45" s="2">
        <v>0</v>
      </c>
      <c r="J45" s="2">
        <v>289234</v>
      </c>
      <c r="K45" s="2">
        <v>47057</v>
      </c>
      <c r="L45" s="2">
        <v>0</v>
      </c>
      <c r="M45" s="2">
        <v>2407057</v>
      </c>
      <c r="N45" s="2">
        <v>45717</v>
      </c>
      <c r="O45" s="2">
        <v>0</v>
      </c>
      <c r="P45" s="2">
        <v>996</v>
      </c>
      <c r="Q45" s="2">
        <v>515434</v>
      </c>
      <c r="R45" s="2">
        <v>40831</v>
      </c>
      <c r="S45" s="2">
        <v>113369</v>
      </c>
      <c r="T45" s="2">
        <v>31</v>
      </c>
      <c r="U45" s="2">
        <v>100953</v>
      </c>
      <c r="V45" s="2">
        <v>0</v>
      </c>
      <c r="W45" s="2">
        <v>219262</v>
      </c>
      <c r="X45" s="2">
        <v>23333</v>
      </c>
      <c r="Y45" s="2">
        <v>178933</v>
      </c>
      <c r="Z45" s="2">
        <v>0</v>
      </c>
      <c r="AA45" s="2">
        <v>0</v>
      </c>
      <c r="AB45" s="22">
        <v>0</v>
      </c>
      <c r="AC45" s="2">
        <v>325000</v>
      </c>
      <c r="AD45" s="2">
        <v>151563</v>
      </c>
      <c r="AE45" s="2">
        <v>46271</v>
      </c>
      <c r="AF45" s="2">
        <v>0</v>
      </c>
      <c r="AG45" s="2">
        <v>12084456</v>
      </c>
      <c r="AH45" s="2">
        <v>0</v>
      </c>
      <c r="AI45" s="2">
        <v>0</v>
      </c>
      <c r="AJ45" s="2">
        <v>463478</v>
      </c>
      <c r="AK45" s="2">
        <v>0</v>
      </c>
      <c r="AL45" s="25">
        <f t="shared" si="0"/>
        <v>17674497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2">
        <f t="shared" si="1"/>
        <v>0</v>
      </c>
    </row>
    <row r="46" spans="1:44">
      <c r="A46" s="3" t="s">
        <v>149</v>
      </c>
      <c r="B46" s="1" t="s">
        <v>150</v>
      </c>
      <c r="C46" s="1" t="s">
        <v>144</v>
      </c>
      <c r="D46" s="2">
        <v>0</v>
      </c>
      <c r="E46" s="2">
        <v>28600</v>
      </c>
      <c r="F46" s="2">
        <v>812392</v>
      </c>
      <c r="G46" s="2">
        <v>0</v>
      </c>
      <c r="H46" s="2">
        <v>4905</v>
      </c>
      <c r="I46" s="2">
        <v>0</v>
      </c>
      <c r="J46" s="2">
        <v>45772</v>
      </c>
      <c r="K46" s="2">
        <v>28069</v>
      </c>
      <c r="L46" s="2">
        <v>0</v>
      </c>
      <c r="M46" s="2">
        <v>7963475</v>
      </c>
      <c r="N46" s="2">
        <v>73210</v>
      </c>
      <c r="O46" s="2">
        <v>0</v>
      </c>
      <c r="P46" s="2">
        <v>0</v>
      </c>
      <c r="Q46" s="2">
        <v>419748</v>
      </c>
      <c r="R46" s="2">
        <v>143510</v>
      </c>
      <c r="S46" s="2">
        <v>5048</v>
      </c>
      <c r="T46" s="2">
        <v>0</v>
      </c>
      <c r="U46" s="2">
        <v>646116</v>
      </c>
      <c r="V46" s="2">
        <v>0</v>
      </c>
      <c r="W46" s="2">
        <v>87687</v>
      </c>
      <c r="X46" s="2">
        <v>10524</v>
      </c>
      <c r="Y46" s="2">
        <v>0</v>
      </c>
      <c r="Z46" s="2">
        <v>0</v>
      </c>
      <c r="AA46" s="2">
        <v>99813</v>
      </c>
      <c r="AB46" s="22">
        <v>0</v>
      </c>
      <c r="AC46" s="2">
        <v>2800000</v>
      </c>
      <c r="AD46" s="2">
        <v>814453</v>
      </c>
      <c r="AE46" s="2">
        <v>28140</v>
      </c>
      <c r="AF46" s="2">
        <v>0</v>
      </c>
      <c r="AG46" s="2">
        <v>19035905</v>
      </c>
      <c r="AH46" s="2">
        <v>0</v>
      </c>
      <c r="AI46" s="2">
        <v>0</v>
      </c>
      <c r="AJ46" s="2">
        <v>106410</v>
      </c>
      <c r="AK46" s="2">
        <v>0</v>
      </c>
      <c r="AL46" s="25">
        <f t="shared" si="0"/>
        <v>33153777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2">
        <f t="shared" si="1"/>
        <v>0</v>
      </c>
    </row>
    <row r="47" spans="1:44">
      <c r="A47" s="3" t="s">
        <v>151</v>
      </c>
      <c r="B47" s="1" t="s">
        <v>152</v>
      </c>
      <c r="C47" s="1" t="s">
        <v>144</v>
      </c>
      <c r="D47" s="2">
        <v>0</v>
      </c>
      <c r="E47" s="2">
        <v>-392816</v>
      </c>
      <c r="F47" s="2">
        <v>3354458</v>
      </c>
      <c r="G47" s="2">
        <v>0</v>
      </c>
      <c r="H47" s="2">
        <v>50000</v>
      </c>
      <c r="I47" s="2">
        <v>0</v>
      </c>
      <c r="J47" s="2">
        <v>59671</v>
      </c>
      <c r="K47" s="2">
        <v>50000</v>
      </c>
      <c r="L47" s="2">
        <v>10000</v>
      </c>
      <c r="M47" s="2">
        <v>8601909</v>
      </c>
      <c r="N47" s="2">
        <v>130879</v>
      </c>
      <c r="O47" s="2">
        <v>0</v>
      </c>
      <c r="P47" s="2">
        <v>0</v>
      </c>
      <c r="Q47" s="2">
        <v>1616770</v>
      </c>
      <c r="R47" s="2">
        <v>50000</v>
      </c>
      <c r="S47" s="2">
        <v>319702</v>
      </c>
      <c r="T47" s="2">
        <v>250753</v>
      </c>
      <c r="U47" s="2">
        <v>6543016</v>
      </c>
      <c r="V47" s="2">
        <v>429389</v>
      </c>
      <c r="W47" s="2">
        <v>48954</v>
      </c>
      <c r="X47" s="2">
        <v>579240</v>
      </c>
      <c r="Y47" s="2">
        <v>103904</v>
      </c>
      <c r="Z47" s="2">
        <v>0</v>
      </c>
      <c r="AA47" s="2">
        <v>488151</v>
      </c>
      <c r="AB47" s="22">
        <v>3442175</v>
      </c>
      <c r="AC47" s="2">
        <v>9735051</v>
      </c>
      <c r="AD47" s="2">
        <v>2226402</v>
      </c>
      <c r="AE47" s="2">
        <v>466303</v>
      </c>
      <c r="AF47" s="2">
        <v>0</v>
      </c>
      <c r="AG47" s="2">
        <v>37363125</v>
      </c>
      <c r="AH47" s="2">
        <v>0</v>
      </c>
      <c r="AI47" s="2">
        <v>0</v>
      </c>
      <c r="AJ47" s="2">
        <v>316214</v>
      </c>
      <c r="AK47" s="2">
        <v>0</v>
      </c>
      <c r="AL47" s="25">
        <f t="shared" si="0"/>
        <v>75843250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2">
        <f t="shared" si="1"/>
        <v>0</v>
      </c>
    </row>
    <row r="48" spans="1:44">
      <c r="A48" s="3" t="s">
        <v>153</v>
      </c>
      <c r="B48" s="1" t="s">
        <v>154</v>
      </c>
      <c r="C48" s="1" t="s">
        <v>155</v>
      </c>
      <c r="D48" s="2">
        <v>1</v>
      </c>
      <c r="E48" s="2">
        <v>-162267</v>
      </c>
      <c r="F48" s="2">
        <v>111430</v>
      </c>
      <c r="G48" s="2">
        <v>0</v>
      </c>
      <c r="H48" s="2">
        <v>73281</v>
      </c>
      <c r="I48" s="2">
        <v>0</v>
      </c>
      <c r="J48" s="2">
        <v>207156</v>
      </c>
      <c r="K48" s="2">
        <v>6696</v>
      </c>
      <c r="L48" s="2">
        <v>0</v>
      </c>
      <c r="M48" s="2">
        <v>475612</v>
      </c>
      <c r="N48" s="2">
        <v>15328</v>
      </c>
      <c r="O48" s="2">
        <v>0</v>
      </c>
      <c r="P48" s="2">
        <v>6899</v>
      </c>
      <c r="Q48" s="2">
        <v>248894</v>
      </c>
      <c r="R48" s="2">
        <v>18142</v>
      </c>
      <c r="S48" s="2">
        <v>0</v>
      </c>
      <c r="T48" s="2">
        <v>0</v>
      </c>
      <c r="U48" s="2">
        <v>504543</v>
      </c>
      <c r="V48" s="2">
        <v>0</v>
      </c>
      <c r="W48" s="2">
        <v>185940</v>
      </c>
      <c r="X48" s="2">
        <v>189697</v>
      </c>
      <c r="Y48" s="2">
        <v>0</v>
      </c>
      <c r="Z48" s="2">
        <v>0</v>
      </c>
      <c r="AA48" s="2">
        <v>0</v>
      </c>
      <c r="AB48" s="22">
        <v>0</v>
      </c>
      <c r="AC48" s="2">
        <v>639459</v>
      </c>
      <c r="AD48" s="2">
        <v>286026</v>
      </c>
      <c r="AE48" s="2">
        <v>21146</v>
      </c>
      <c r="AF48" s="2">
        <v>0</v>
      </c>
      <c r="AG48" s="2">
        <v>927237</v>
      </c>
      <c r="AH48" s="2">
        <v>0</v>
      </c>
      <c r="AI48" s="2">
        <v>0</v>
      </c>
      <c r="AJ48" s="2">
        <v>0</v>
      </c>
      <c r="AK48" s="2">
        <v>0</v>
      </c>
      <c r="AL48" s="25">
        <f t="shared" si="0"/>
        <v>3755220</v>
      </c>
      <c r="AM48" s="2">
        <v>0</v>
      </c>
      <c r="AN48" s="2">
        <v>0</v>
      </c>
      <c r="AO48" s="2">
        <v>0</v>
      </c>
      <c r="AP48" s="2">
        <v>82693</v>
      </c>
      <c r="AQ48" s="2">
        <v>3143</v>
      </c>
      <c r="AR48" s="22">
        <f t="shared" si="1"/>
        <v>85836</v>
      </c>
    </row>
    <row r="49" spans="1:44">
      <c r="A49" s="3" t="s">
        <v>156</v>
      </c>
      <c r="B49" s="1" t="s">
        <v>157</v>
      </c>
      <c r="C49" s="1" t="s">
        <v>155</v>
      </c>
      <c r="D49" s="2">
        <v>82</v>
      </c>
      <c r="E49" s="2">
        <v>3651</v>
      </c>
      <c r="F49" s="2">
        <v>8311</v>
      </c>
      <c r="G49" s="2">
        <v>0</v>
      </c>
      <c r="H49" s="2">
        <v>6560</v>
      </c>
      <c r="I49" s="2">
        <v>0</v>
      </c>
      <c r="J49" s="2">
        <v>78139</v>
      </c>
      <c r="K49" s="2">
        <v>2287</v>
      </c>
      <c r="L49" s="2">
        <v>0</v>
      </c>
      <c r="M49" s="2">
        <v>272441</v>
      </c>
      <c r="N49" s="2">
        <v>6354</v>
      </c>
      <c r="O49" s="2">
        <v>0</v>
      </c>
      <c r="P49" s="2">
        <v>0</v>
      </c>
      <c r="Q49" s="2">
        <v>49759</v>
      </c>
      <c r="R49" s="2">
        <v>1201</v>
      </c>
      <c r="S49" s="2">
        <v>0</v>
      </c>
      <c r="T49" s="2">
        <v>0</v>
      </c>
      <c r="U49" s="2">
        <v>135442</v>
      </c>
      <c r="V49" s="2">
        <v>0</v>
      </c>
      <c r="W49" s="2">
        <v>40108</v>
      </c>
      <c r="X49" s="2">
        <v>139910</v>
      </c>
      <c r="Y49" s="2">
        <v>0</v>
      </c>
      <c r="Z49" s="2">
        <v>0</v>
      </c>
      <c r="AA49" s="2">
        <v>0</v>
      </c>
      <c r="AB49" s="22">
        <v>0</v>
      </c>
      <c r="AC49" s="2">
        <v>288836</v>
      </c>
      <c r="AD49" s="2">
        <v>0</v>
      </c>
      <c r="AE49" s="2">
        <v>0</v>
      </c>
      <c r="AF49" s="2">
        <v>0</v>
      </c>
      <c r="AG49" s="2">
        <v>149544</v>
      </c>
      <c r="AH49" s="2">
        <v>0</v>
      </c>
      <c r="AI49" s="2">
        <v>0</v>
      </c>
      <c r="AJ49" s="2">
        <v>0</v>
      </c>
      <c r="AK49" s="2">
        <v>0</v>
      </c>
      <c r="AL49" s="25">
        <f t="shared" si="0"/>
        <v>1182625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2">
        <f t="shared" si="1"/>
        <v>0</v>
      </c>
    </row>
    <row r="50" spans="1:44">
      <c r="A50" s="3" t="s">
        <v>158</v>
      </c>
      <c r="B50" s="1" t="s">
        <v>159</v>
      </c>
      <c r="C50" s="1" t="s">
        <v>160</v>
      </c>
      <c r="D50" s="2">
        <v>47</v>
      </c>
      <c r="E50" s="2">
        <v>11000</v>
      </c>
      <c r="F50" s="2">
        <v>59651</v>
      </c>
      <c r="G50" s="2">
        <v>0</v>
      </c>
      <c r="H50" s="2">
        <v>0</v>
      </c>
      <c r="I50" s="2">
        <v>0</v>
      </c>
      <c r="J50" s="2">
        <v>40000</v>
      </c>
      <c r="K50" s="2">
        <v>0</v>
      </c>
      <c r="L50" s="2">
        <v>0</v>
      </c>
      <c r="M50" s="2">
        <v>204485</v>
      </c>
      <c r="N50" s="2">
        <v>22010</v>
      </c>
      <c r="O50" s="2">
        <v>0</v>
      </c>
      <c r="P50" s="2">
        <v>0</v>
      </c>
      <c r="Q50" s="2">
        <v>102278</v>
      </c>
      <c r="R50" s="2">
        <v>25000</v>
      </c>
      <c r="S50" s="2">
        <v>0</v>
      </c>
      <c r="T50" s="2">
        <v>0</v>
      </c>
      <c r="U50" s="2">
        <v>160000</v>
      </c>
      <c r="V50" s="2">
        <v>0</v>
      </c>
      <c r="W50" s="2">
        <v>42000</v>
      </c>
      <c r="X50" s="2">
        <v>0</v>
      </c>
      <c r="Y50" s="2">
        <v>0</v>
      </c>
      <c r="Z50" s="2">
        <v>0</v>
      </c>
      <c r="AA50" s="2">
        <v>0</v>
      </c>
      <c r="AB50" s="22">
        <v>0</v>
      </c>
      <c r="AC50" s="2">
        <v>320000</v>
      </c>
      <c r="AD50" s="2">
        <v>40225</v>
      </c>
      <c r="AE50" s="2">
        <v>52076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5">
        <f t="shared" si="0"/>
        <v>1078772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2">
        <f t="shared" si="1"/>
        <v>0</v>
      </c>
    </row>
    <row r="51" spans="1:44">
      <c r="A51" s="3" t="s">
        <v>161</v>
      </c>
      <c r="B51" s="1" t="s">
        <v>162</v>
      </c>
      <c r="C51" s="1" t="s">
        <v>163</v>
      </c>
      <c r="D51" s="2">
        <v>0</v>
      </c>
      <c r="E51" s="2">
        <v>0</v>
      </c>
      <c r="F51" s="2">
        <v>92442</v>
      </c>
      <c r="G51" s="2">
        <v>0</v>
      </c>
      <c r="H51" s="2">
        <v>0</v>
      </c>
      <c r="I51" s="2">
        <v>0</v>
      </c>
      <c r="J51" s="2">
        <v>133569</v>
      </c>
      <c r="K51" s="2">
        <v>0</v>
      </c>
      <c r="L51" s="2">
        <v>0</v>
      </c>
      <c r="M51" s="2">
        <v>875687</v>
      </c>
      <c r="N51" s="2">
        <v>36394</v>
      </c>
      <c r="O51" s="2">
        <v>0</v>
      </c>
      <c r="P51" s="2">
        <v>0</v>
      </c>
      <c r="Q51" s="2">
        <v>95076</v>
      </c>
      <c r="R51" s="2">
        <v>79951</v>
      </c>
      <c r="S51" s="2">
        <v>28708</v>
      </c>
      <c r="T51" s="2">
        <v>40402</v>
      </c>
      <c r="U51" s="2">
        <v>423055</v>
      </c>
      <c r="V51" s="2">
        <v>0</v>
      </c>
      <c r="W51" s="2">
        <v>64618</v>
      </c>
      <c r="X51" s="2">
        <v>23159</v>
      </c>
      <c r="Y51" s="2">
        <v>0</v>
      </c>
      <c r="Z51" s="2">
        <v>0</v>
      </c>
      <c r="AA51" s="2">
        <v>0</v>
      </c>
      <c r="AB51" s="22">
        <v>0</v>
      </c>
      <c r="AC51" s="2">
        <v>442288</v>
      </c>
      <c r="AD51" s="2">
        <v>0</v>
      </c>
      <c r="AE51" s="2">
        <v>6831</v>
      </c>
      <c r="AF51" s="2">
        <v>0</v>
      </c>
      <c r="AG51" s="2">
        <v>439547</v>
      </c>
      <c r="AH51" s="2">
        <v>0</v>
      </c>
      <c r="AI51" s="2">
        <v>0</v>
      </c>
      <c r="AJ51" s="2">
        <v>0</v>
      </c>
      <c r="AK51" s="2">
        <v>0</v>
      </c>
      <c r="AL51" s="25">
        <f t="shared" si="0"/>
        <v>2781727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2">
        <f t="shared" si="1"/>
        <v>0</v>
      </c>
    </row>
    <row r="52" spans="1:44">
      <c r="A52" s="3" t="s">
        <v>164</v>
      </c>
      <c r="B52" s="1" t="s">
        <v>165</v>
      </c>
      <c r="C52" s="1" t="s">
        <v>163</v>
      </c>
      <c r="D52" s="2">
        <v>0</v>
      </c>
      <c r="E52" s="2">
        <v>10344</v>
      </c>
      <c r="F52" s="2">
        <v>51024</v>
      </c>
      <c r="G52" s="2">
        <v>0</v>
      </c>
      <c r="H52" s="2">
        <v>44335</v>
      </c>
      <c r="I52" s="2">
        <v>0</v>
      </c>
      <c r="J52" s="2">
        <v>0</v>
      </c>
      <c r="K52" s="2">
        <v>0</v>
      </c>
      <c r="L52" s="2">
        <v>0</v>
      </c>
      <c r="M52" s="2">
        <v>229065</v>
      </c>
      <c r="N52" s="2">
        <v>14883</v>
      </c>
      <c r="O52" s="2">
        <v>0</v>
      </c>
      <c r="P52" s="2">
        <v>0</v>
      </c>
      <c r="Q52" s="2">
        <v>19019</v>
      </c>
      <c r="R52" s="2">
        <v>15250</v>
      </c>
      <c r="S52" s="2">
        <v>19846</v>
      </c>
      <c r="T52" s="2">
        <v>0</v>
      </c>
      <c r="U52" s="2">
        <v>171410</v>
      </c>
      <c r="V52" s="2">
        <v>0</v>
      </c>
      <c r="W52" s="2">
        <v>47290</v>
      </c>
      <c r="X52" s="2">
        <v>59039</v>
      </c>
      <c r="Y52" s="2">
        <v>0</v>
      </c>
      <c r="Z52" s="2">
        <v>0</v>
      </c>
      <c r="AA52" s="2">
        <v>0</v>
      </c>
      <c r="AB52" s="22">
        <v>0</v>
      </c>
      <c r="AC52" s="2">
        <v>200000</v>
      </c>
      <c r="AD52" s="2">
        <v>18485</v>
      </c>
      <c r="AE52" s="2">
        <v>58028</v>
      </c>
      <c r="AF52" s="2">
        <v>0</v>
      </c>
      <c r="AG52" s="2">
        <v>419529</v>
      </c>
      <c r="AH52" s="2">
        <v>0</v>
      </c>
      <c r="AI52" s="2">
        <v>0</v>
      </c>
      <c r="AJ52" s="2">
        <v>0</v>
      </c>
      <c r="AK52" s="2">
        <v>0</v>
      </c>
      <c r="AL52" s="25">
        <f t="shared" si="0"/>
        <v>1377547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2">
        <f t="shared" si="1"/>
        <v>0</v>
      </c>
    </row>
    <row r="53" spans="1:44">
      <c r="A53" s="3" t="s">
        <v>166</v>
      </c>
      <c r="B53" s="1" t="s">
        <v>167</v>
      </c>
      <c r="C53" s="1" t="s">
        <v>168</v>
      </c>
      <c r="D53" s="2">
        <v>0</v>
      </c>
      <c r="E53" s="2">
        <v>26908</v>
      </c>
      <c r="F53" s="2">
        <v>42334</v>
      </c>
      <c r="G53" s="2">
        <v>0</v>
      </c>
      <c r="H53" s="2">
        <v>0</v>
      </c>
      <c r="I53" s="2">
        <v>0</v>
      </c>
      <c r="J53" s="2">
        <v>52724</v>
      </c>
      <c r="K53" s="2">
        <v>0</v>
      </c>
      <c r="L53" s="2">
        <v>0</v>
      </c>
      <c r="M53" s="2">
        <v>551502</v>
      </c>
      <c r="N53" s="2">
        <v>17574</v>
      </c>
      <c r="O53" s="2">
        <v>0</v>
      </c>
      <c r="P53" s="2">
        <v>0</v>
      </c>
      <c r="Q53" s="2">
        <v>67477</v>
      </c>
      <c r="R53" s="2">
        <v>0</v>
      </c>
      <c r="S53" s="2">
        <v>0</v>
      </c>
      <c r="T53" s="2">
        <v>0</v>
      </c>
      <c r="U53" s="2">
        <v>226743</v>
      </c>
      <c r="V53" s="2">
        <v>0</v>
      </c>
      <c r="W53" s="2">
        <v>0</v>
      </c>
      <c r="X53" s="2">
        <v>9076</v>
      </c>
      <c r="Y53" s="2">
        <v>0</v>
      </c>
      <c r="Z53" s="2">
        <v>0</v>
      </c>
      <c r="AA53" s="2">
        <v>0</v>
      </c>
      <c r="AB53" s="22">
        <v>0</v>
      </c>
      <c r="AC53" s="2">
        <v>195719</v>
      </c>
      <c r="AD53" s="2">
        <v>0</v>
      </c>
      <c r="AE53" s="2">
        <v>0</v>
      </c>
      <c r="AF53" s="2">
        <v>0</v>
      </c>
      <c r="AG53" s="2">
        <v>355582</v>
      </c>
      <c r="AH53" s="2">
        <v>0</v>
      </c>
      <c r="AI53" s="2">
        <v>0</v>
      </c>
      <c r="AJ53" s="2">
        <v>0</v>
      </c>
      <c r="AK53" s="2">
        <v>0</v>
      </c>
      <c r="AL53" s="25">
        <f t="shared" si="0"/>
        <v>1545639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2">
        <f t="shared" si="1"/>
        <v>0</v>
      </c>
    </row>
    <row r="54" spans="1:44">
      <c r="A54" s="3" t="s">
        <v>169</v>
      </c>
      <c r="B54" s="1" t="s">
        <v>170</v>
      </c>
      <c r="C54" s="1" t="s">
        <v>168</v>
      </c>
      <c r="D54" s="2">
        <v>0</v>
      </c>
      <c r="E54" s="2">
        <v>-5436</v>
      </c>
      <c r="F54" s="2">
        <v>138</v>
      </c>
      <c r="G54" s="2">
        <v>0</v>
      </c>
      <c r="H54" s="2">
        <v>0</v>
      </c>
      <c r="I54" s="2">
        <v>0</v>
      </c>
      <c r="J54" s="2">
        <v>8382</v>
      </c>
      <c r="K54" s="2">
        <v>5178</v>
      </c>
      <c r="L54" s="2">
        <v>0</v>
      </c>
      <c r="M54" s="2">
        <v>226889</v>
      </c>
      <c r="N54" s="2">
        <v>0</v>
      </c>
      <c r="O54" s="2">
        <v>0</v>
      </c>
      <c r="P54" s="2">
        <v>0</v>
      </c>
      <c r="Q54" s="2">
        <v>15944</v>
      </c>
      <c r="R54" s="2">
        <v>3350</v>
      </c>
      <c r="S54" s="2">
        <v>0</v>
      </c>
      <c r="T54" s="2">
        <v>0</v>
      </c>
      <c r="U54" s="2">
        <v>42104</v>
      </c>
      <c r="V54" s="2">
        <v>0</v>
      </c>
      <c r="W54" s="2">
        <v>2713</v>
      </c>
      <c r="X54" s="2">
        <v>23304</v>
      </c>
      <c r="Y54" s="2">
        <v>0</v>
      </c>
      <c r="Z54" s="2">
        <v>0</v>
      </c>
      <c r="AA54" s="2">
        <v>0</v>
      </c>
      <c r="AB54" s="22">
        <v>0</v>
      </c>
      <c r="AC54" s="2">
        <v>101737</v>
      </c>
      <c r="AD54" s="2">
        <v>18348</v>
      </c>
      <c r="AE54" s="2">
        <v>780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5">
        <f t="shared" si="0"/>
        <v>443431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2">
        <f t="shared" si="1"/>
        <v>0</v>
      </c>
    </row>
    <row r="55" spans="1:44">
      <c r="A55" s="3" t="s">
        <v>171</v>
      </c>
      <c r="B55" s="1" t="s">
        <v>172</v>
      </c>
      <c r="C55" s="1" t="s">
        <v>173</v>
      </c>
      <c r="D55" s="2">
        <v>2485</v>
      </c>
      <c r="E55" s="2">
        <v>0</v>
      </c>
      <c r="F55" s="2">
        <v>38307</v>
      </c>
      <c r="G55" s="2">
        <v>0</v>
      </c>
      <c r="H55" s="2">
        <v>0</v>
      </c>
      <c r="I55" s="2">
        <v>0</v>
      </c>
      <c r="J55" s="2">
        <v>47687</v>
      </c>
      <c r="K55" s="2">
        <v>0</v>
      </c>
      <c r="L55" s="2">
        <v>0</v>
      </c>
      <c r="M55" s="2">
        <v>622539</v>
      </c>
      <c r="N55" s="2">
        <v>22324</v>
      </c>
      <c r="O55" s="2">
        <v>0</v>
      </c>
      <c r="P55" s="2">
        <v>0</v>
      </c>
      <c r="Q55" s="2">
        <v>42040</v>
      </c>
      <c r="R55" s="2">
        <v>5233</v>
      </c>
      <c r="S55" s="2">
        <v>0</v>
      </c>
      <c r="T55" s="2">
        <v>0</v>
      </c>
      <c r="U55" s="2">
        <v>102094</v>
      </c>
      <c r="V55" s="2">
        <v>0</v>
      </c>
      <c r="W55" s="2">
        <v>86562</v>
      </c>
      <c r="X55" s="2">
        <v>0</v>
      </c>
      <c r="Y55" s="2">
        <v>0</v>
      </c>
      <c r="Z55" s="2">
        <v>0</v>
      </c>
      <c r="AA55" s="2">
        <v>0</v>
      </c>
      <c r="AB55" s="22">
        <v>0</v>
      </c>
      <c r="AC55" s="2">
        <v>102094</v>
      </c>
      <c r="AD55" s="2">
        <v>25142</v>
      </c>
      <c r="AE55" s="2">
        <v>8981</v>
      </c>
      <c r="AF55" s="2">
        <v>0</v>
      </c>
      <c r="AG55" s="2">
        <v>538699</v>
      </c>
      <c r="AH55" s="2">
        <v>0</v>
      </c>
      <c r="AI55" s="2">
        <v>0</v>
      </c>
      <c r="AJ55" s="2">
        <v>0</v>
      </c>
      <c r="AK55" s="2">
        <v>0</v>
      </c>
      <c r="AL55" s="25">
        <f t="shared" si="0"/>
        <v>1644187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2">
        <f t="shared" si="1"/>
        <v>0</v>
      </c>
    </row>
    <row r="56" spans="1:44">
      <c r="A56" s="3" t="s">
        <v>174</v>
      </c>
      <c r="B56" s="1" t="s">
        <v>175</v>
      </c>
      <c r="C56" s="1" t="s">
        <v>173</v>
      </c>
      <c r="D56" s="2">
        <v>0</v>
      </c>
      <c r="E56" s="2">
        <v>9923</v>
      </c>
      <c r="F56" s="2">
        <v>70153</v>
      </c>
      <c r="G56" s="2">
        <v>0</v>
      </c>
      <c r="H56" s="2">
        <v>47946</v>
      </c>
      <c r="I56" s="2">
        <v>0</v>
      </c>
      <c r="J56" s="2">
        <v>124025</v>
      </c>
      <c r="K56" s="2">
        <v>0</v>
      </c>
      <c r="L56" s="2">
        <v>0</v>
      </c>
      <c r="M56" s="2">
        <v>2444572</v>
      </c>
      <c r="N56" s="2">
        <v>36183</v>
      </c>
      <c r="O56" s="2">
        <v>0</v>
      </c>
      <c r="P56" s="2">
        <v>0</v>
      </c>
      <c r="Q56" s="2">
        <v>147488</v>
      </c>
      <c r="R56" s="2">
        <v>94824</v>
      </c>
      <c r="S56" s="2">
        <v>0</v>
      </c>
      <c r="T56" s="2">
        <v>0</v>
      </c>
      <c r="U56" s="2">
        <v>995750</v>
      </c>
      <c r="V56" s="2">
        <v>0</v>
      </c>
      <c r="W56" s="2">
        <v>369511</v>
      </c>
      <c r="X56" s="2">
        <v>3439</v>
      </c>
      <c r="Y56" s="2">
        <v>0</v>
      </c>
      <c r="Z56" s="2">
        <v>0</v>
      </c>
      <c r="AA56" s="2">
        <v>0</v>
      </c>
      <c r="AB56" s="22">
        <v>0</v>
      </c>
      <c r="AC56" s="2">
        <v>607250</v>
      </c>
      <c r="AD56" s="2">
        <v>321567</v>
      </c>
      <c r="AE56" s="2">
        <v>868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643155</v>
      </c>
      <c r="AL56" s="25">
        <f t="shared" si="0"/>
        <v>5916654</v>
      </c>
      <c r="AM56" s="2">
        <v>0</v>
      </c>
      <c r="AN56" s="2">
        <v>0</v>
      </c>
      <c r="AO56" s="2">
        <v>0</v>
      </c>
      <c r="AP56" s="2">
        <v>118708</v>
      </c>
      <c r="AQ56" s="2">
        <v>738</v>
      </c>
      <c r="AR56" s="22">
        <f t="shared" si="1"/>
        <v>119446</v>
      </c>
    </row>
    <row r="57" spans="1:44">
      <c r="A57" s="3" t="s">
        <v>176</v>
      </c>
      <c r="B57" s="1" t="s">
        <v>177</v>
      </c>
      <c r="C57" s="1" t="s">
        <v>173</v>
      </c>
      <c r="D57" s="2">
        <v>0</v>
      </c>
      <c r="E57" s="2">
        <v>0</v>
      </c>
      <c r="F57" s="2">
        <v>93702</v>
      </c>
      <c r="G57" s="2">
        <v>0</v>
      </c>
      <c r="H57" s="2">
        <v>0</v>
      </c>
      <c r="I57" s="2">
        <v>0</v>
      </c>
      <c r="J57" s="2">
        <v>82173</v>
      </c>
      <c r="K57" s="2">
        <v>0</v>
      </c>
      <c r="L57" s="2">
        <v>0</v>
      </c>
      <c r="M57" s="2">
        <v>336117</v>
      </c>
      <c r="N57" s="2">
        <v>22983</v>
      </c>
      <c r="O57" s="2">
        <v>0</v>
      </c>
      <c r="P57" s="2">
        <v>0</v>
      </c>
      <c r="Q57" s="2">
        <v>79583</v>
      </c>
      <c r="R57" s="2">
        <v>31128</v>
      </c>
      <c r="S57" s="2">
        <v>15140</v>
      </c>
      <c r="T57" s="2">
        <v>0</v>
      </c>
      <c r="U57" s="2">
        <v>218024</v>
      </c>
      <c r="V57" s="2">
        <v>0</v>
      </c>
      <c r="W57" s="2">
        <v>50391</v>
      </c>
      <c r="X57" s="2">
        <v>75850</v>
      </c>
      <c r="Y57" s="2">
        <v>0</v>
      </c>
      <c r="Z57" s="2">
        <v>0</v>
      </c>
      <c r="AA57" s="2">
        <v>0</v>
      </c>
      <c r="AB57" s="22">
        <v>0</v>
      </c>
      <c r="AC57" s="2">
        <v>154810</v>
      </c>
      <c r="AD57" s="2">
        <v>32083</v>
      </c>
      <c r="AE57" s="2">
        <v>4620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5">
        <f t="shared" si="0"/>
        <v>1196604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2">
        <f t="shared" si="1"/>
        <v>0</v>
      </c>
    </row>
    <row r="58" spans="1:44">
      <c r="A58" s="3" t="s">
        <v>178</v>
      </c>
      <c r="B58" s="1" t="s">
        <v>179</v>
      </c>
      <c r="C58" s="1" t="s">
        <v>180</v>
      </c>
      <c r="D58" s="2">
        <v>0</v>
      </c>
      <c r="E58" s="2">
        <v>0</v>
      </c>
      <c r="F58" s="2">
        <v>46694</v>
      </c>
      <c r="G58" s="2">
        <v>0</v>
      </c>
      <c r="H58" s="2">
        <v>0</v>
      </c>
      <c r="I58" s="2">
        <v>0</v>
      </c>
      <c r="J58" s="2">
        <v>17500</v>
      </c>
      <c r="K58" s="2">
        <v>0</v>
      </c>
      <c r="L58" s="2">
        <v>0</v>
      </c>
      <c r="M58" s="2">
        <v>858889</v>
      </c>
      <c r="N58" s="2">
        <v>20514</v>
      </c>
      <c r="O58" s="2">
        <v>0</v>
      </c>
      <c r="P58" s="2">
        <v>0</v>
      </c>
      <c r="Q58" s="2">
        <v>146656</v>
      </c>
      <c r="R58" s="2">
        <v>48206</v>
      </c>
      <c r="S58" s="2">
        <v>0</v>
      </c>
      <c r="T58" s="2">
        <v>0</v>
      </c>
      <c r="U58" s="2">
        <v>373556</v>
      </c>
      <c r="V58" s="2">
        <v>0</v>
      </c>
      <c r="W58" s="2">
        <v>1000</v>
      </c>
      <c r="X58" s="2">
        <v>0</v>
      </c>
      <c r="Y58" s="2">
        <v>0</v>
      </c>
      <c r="Z58" s="2">
        <v>0</v>
      </c>
      <c r="AA58" s="2">
        <v>0</v>
      </c>
      <c r="AB58" s="22">
        <v>0</v>
      </c>
      <c r="AC58" s="2">
        <v>367048</v>
      </c>
      <c r="AD58" s="2">
        <v>24786</v>
      </c>
      <c r="AE58" s="2">
        <v>5055</v>
      </c>
      <c r="AF58" s="2">
        <v>0</v>
      </c>
      <c r="AG58" s="2">
        <v>443905</v>
      </c>
      <c r="AH58" s="2">
        <v>0</v>
      </c>
      <c r="AI58" s="2">
        <v>0</v>
      </c>
      <c r="AJ58" s="2">
        <v>0</v>
      </c>
      <c r="AK58" s="2">
        <v>0</v>
      </c>
      <c r="AL58" s="25">
        <f t="shared" si="0"/>
        <v>2353809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2">
        <f t="shared" si="1"/>
        <v>0</v>
      </c>
    </row>
    <row r="59" spans="1:44">
      <c r="A59" s="3" t="s">
        <v>181</v>
      </c>
      <c r="B59" s="1" t="s">
        <v>182</v>
      </c>
      <c r="C59" s="1" t="s">
        <v>180</v>
      </c>
      <c r="D59" s="2">
        <v>185</v>
      </c>
      <c r="E59" s="2">
        <v>24933</v>
      </c>
      <c r="F59" s="2">
        <v>97052</v>
      </c>
      <c r="G59" s="2">
        <v>0</v>
      </c>
      <c r="H59" s="2">
        <v>679</v>
      </c>
      <c r="I59" s="2">
        <v>0</v>
      </c>
      <c r="J59" s="2">
        <v>114458</v>
      </c>
      <c r="K59" s="2">
        <v>0</v>
      </c>
      <c r="L59" s="2">
        <v>0</v>
      </c>
      <c r="M59" s="2">
        <v>319479</v>
      </c>
      <c r="N59" s="2">
        <v>7368</v>
      </c>
      <c r="O59" s="2">
        <v>0</v>
      </c>
      <c r="P59" s="2">
        <v>0</v>
      </c>
      <c r="Q59" s="2">
        <v>61990</v>
      </c>
      <c r="R59" s="2">
        <v>26399</v>
      </c>
      <c r="S59" s="2">
        <v>0</v>
      </c>
      <c r="T59" s="2">
        <v>0</v>
      </c>
      <c r="U59" s="2">
        <v>280898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2">
        <v>0</v>
      </c>
      <c r="AC59" s="2">
        <v>150000</v>
      </c>
      <c r="AD59" s="2">
        <v>37330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5">
        <f t="shared" si="0"/>
        <v>1120771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2">
        <f t="shared" si="1"/>
        <v>0</v>
      </c>
    </row>
    <row r="60" spans="1:44">
      <c r="A60" s="3" t="s">
        <v>183</v>
      </c>
      <c r="B60" s="1" t="s">
        <v>184</v>
      </c>
      <c r="C60" s="1" t="s">
        <v>180</v>
      </c>
      <c r="D60" s="2">
        <v>0</v>
      </c>
      <c r="E60" s="2">
        <v>0</v>
      </c>
      <c r="F60" s="2">
        <v>54864</v>
      </c>
      <c r="G60" s="2">
        <v>0</v>
      </c>
      <c r="H60" s="2">
        <v>60</v>
      </c>
      <c r="I60" s="2">
        <v>0</v>
      </c>
      <c r="J60" s="2">
        <v>9668</v>
      </c>
      <c r="K60" s="2">
        <v>64</v>
      </c>
      <c r="L60" s="2">
        <v>0</v>
      </c>
      <c r="M60" s="2">
        <v>845284</v>
      </c>
      <c r="N60" s="2">
        <v>31949</v>
      </c>
      <c r="O60" s="2">
        <v>0</v>
      </c>
      <c r="P60" s="2">
        <v>0</v>
      </c>
      <c r="Q60" s="2">
        <v>148151</v>
      </c>
      <c r="R60" s="2">
        <v>80441</v>
      </c>
      <c r="S60" s="2">
        <v>0</v>
      </c>
      <c r="T60" s="2">
        <v>0</v>
      </c>
      <c r="U60" s="2">
        <v>896684</v>
      </c>
      <c r="V60" s="2">
        <v>0</v>
      </c>
      <c r="W60" s="2">
        <v>857</v>
      </c>
      <c r="X60" s="2">
        <v>0</v>
      </c>
      <c r="Y60" s="2">
        <v>0</v>
      </c>
      <c r="Z60" s="2">
        <v>0</v>
      </c>
      <c r="AA60" s="2">
        <v>0</v>
      </c>
      <c r="AB60" s="22">
        <v>0</v>
      </c>
      <c r="AC60" s="2">
        <v>549417</v>
      </c>
      <c r="AD60" s="2">
        <v>75815</v>
      </c>
      <c r="AE60" s="2">
        <v>26995</v>
      </c>
      <c r="AF60" s="2">
        <v>0</v>
      </c>
      <c r="AG60" s="2">
        <v>350516</v>
      </c>
      <c r="AH60" s="2">
        <v>0</v>
      </c>
      <c r="AI60" s="2">
        <v>0</v>
      </c>
      <c r="AJ60" s="2">
        <v>0</v>
      </c>
      <c r="AK60" s="2">
        <v>0</v>
      </c>
      <c r="AL60" s="25">
        <f t="shared" si="0"/>
        <v>3070765</v>
      </c>
      <c r="AM60" s="2">
        <v>0</v>
      </c>
      <c r="AN60" s="2">
        <v>0</v>
      </c>
      <c r="AO60" s="2">
        <v>0</v>
      </c>
      <c r="AP60" s="2">
        <v>2047</v>
      </c>
      <c r="AQ60" s="2">
        <v>0</v>
      </c>
      <c r="AR60" s="22">
        <f t="shared" si="1"/>
        <v>2047</v>
      </c>
    </row>
    <row r="61" spans="1:44">
      <c r="A61" s="3" t="s">
        <v>185</v>
      </c>
      <c r="B61" s="1" t="s">
        <v>186</v>
      </c>
      <c r="C61" s="1" t="s">
        <v>180</v>
      </c>
      <c r="D61" s="2">
        <v>0</v>
      </c>
      <c r="E61" s="2">
        <v>0</v>
      </c>
      <c r="F61" s="2">
        <v>59529</v>
      </c>
      <c r="G61" s="2">
        <v>0</v>
      </c>
      <c r="H61" s="2">
        <v>0</v>
      </c>
      <c r="I61" s="2">
        <v>0</v>
      </c>
      <c r="J61" s="2">
        <v>2753</v>
      </c>
      <c r="K61" s="2">
        <v>0</v>
      </c>
      <c r="L61" s="2">
        <v>0</v>
      </c>
      <c r="M61" s="2">
        <v>264681</v>
      </c>
      <c r="N61" s="2">
        <v>21089</v>
      </c>
      <c r="O61" s="2">
        <v>0</v>
      </c>
      <c r="P61" s="2">
        <v>0</v>
      </c>
      <c r="Q61" s="2">
        <v>54951</v>
      </c>
      <c r="R61" s="2">
        <v>18658</v>
      </c>
      <c r="S61" s="2">
        <v>0</v>
      </c>
      <c r="T61" s="2">
        <v>0</v>
      </c>
      <c r="U61" s="2">
        <v>221510</v>
      </c>
      <c r="V61" s="2">
        <v>0</v>
      </c>
      <c r="W61" s="2">
        <v>0</v>
      </c>
      <c r="X61" s="2">
        <v>28858</v>
      </c>
      <c r="Y61" s="2">
        <v>0</v>
      </c>
      <c r="Z61" s="2">
        <v>0</v>
      </c>
      <c r="AA61" s="2">
        <v>0</v>
      </c>
      <c r="AB61" s="22">
        <v>0</v>
      </c>
      <c r="AC61" s="2">
        <v>250000</v>
      </c>
      <c r="AD61" s="2">
        <v>85888</v>
      </c>
      <c r="AE61" s="2">
        <v>15704</v>
      </c>
      <c r="AF61" s="2">
        <v>0</v>
      </c>
      <c r="AG61" s="2">
        <v>531840</v>
      </c>
      <c r="AH61" s="2">
        <v>0</v>
      </c>
      <c r="AI61" s="2">
        <v>0</v>
      </c>
      <c r="AJ61" s="2">
        <v>0</v>
      </c>
      <c r="AK61" s="2">
        <v>0</v>
      </c>
      <c r="AL61" s="25">
        <f t="shared" si="0"/>
        <v>1555461</v>
      </c>
      <c r="AM61" s="2">
        <v>0</v>
      </c>
      <c r="AN61" s="2">
        <v>0</v>
      </c>
      <c r="AO61" s="2">
        <v>0</v>
      </c>
      <c r="AP61" s="2">
        <v>1027</v>
      </c>
      <c r="AQ61" s="2">
        <v>0</v>
      </c>
      <c r="AR61" s="22">
        <f t="shared" si="1"/>
        <v>1027</v>
      </c>
    </row>
    <row r="62" spans="1:44">
      <c r="A62" s="3" t="s">
        <v>187</v>
      </c>
      <c r="B62" s="1" t="s">
        <v>188</v>
      </c>
      <c r="C62" s="1" t="s">
        <v>180</v>
      </c>
      <c r="D62" s="2">
        <v>20000</v>
      </c>
      <c r="E62" s="2">
        <v>92104</v>
      </c>
      <c r="F62" s="2">
        <v>352802</v>
      </c>
      <c r="G62" s="2">
        <v>0</v>
      </c>
      <c r="H62" s="2">
        <v>0</v>
      </c>
      <c r="I62" s="2">
        <v>0</v>
      </c>
      <c r="J62" s="2">
        <v>50000</v>
      </c>
      <c r="K62" s="2">
        <v>47986</v>
      </c>
      <c r="L62" s="2">
        <v>0</v>
      </c>
      <c r="M62" s="2">
        <v>304442</v>
      </c>
      <c r="N62" s="2">
        <v>19063</v>
      </c>
      <c r="O62" s="2">
        <v>0</v>
      </c>
      <c r="P62" s="2">
        <v>0</v>
      </c>
      <c r="Q62" s="2">
        <v>285339</v>
      </c>
      <c r="R62" s="2">
        <v>24541</v>
      </c>
      <c r="S62" s="2">
        <v>0</v>
      </c>
      <c r="T62" s="2">
        <v>0</v>
      </c>
      <c r="U62" s="2">
        <v>233302</v>
      </c>
      <c r="V62" s="2">
        <v>0</v>
      </c>
      <c r="W62" s="2">
        <v>20958</v>
      </c>
      <c r="X62" s="2">
        <v>12638</v>
      </c>
      <c r="Y62" s="2">
        <v>0</v>
      </c>
      <c r="Z62" s="2">
        <v>0</v>
      </c>
      <c r="AA62" s="2">
        <v>0</v>
      </c>
      <c r="AB62" s="22">
        <v>0</v>
      </c>
      <c r="AC62" s="2">
        <v>1000000</v>
      </c>
      <c r="AD62" s="2">
        <v>221328</v>
      </c>
      <c r="AE62" s="2">
        <v>146558</v>
      </c>
      <c r="AF62" s="2">
        <v>0</v>
      </c>
      <c r="AG62" s="2">
        <v>1620465</v>
      </c>
      <c r="AH62" s="2">
        <v>0</v>
      </c>
      <c r="AI62" s="2">
        <v>0</v>
      </c>
      <c r="AJ62" s="2">
        <v>0</v>
      </c>
      <c r="AK62" s="2">
        <v>0</v>
      </c>
      <c r="AL62" s="25">
        <f t="shared" si="0"/>
        <v>4451526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2">
        <f t="shared" si="1"/>
        <v>0</v>
      </c>
    </row>
    <row r="63" spans="1:44">
      <c r="A63" s="3" t="s">
        <v>189</v>
      </c>
      <c r="B63" s="1" t="s">
        <v>190</v>
      </c>
      <c r="C63" s="1" t="s">
        <v>191</v>
      </c>
      <c r="D63" s="2">
        <v>0</v>
      </c>
      <c r="E63" s="2">
        <v>0</v>
      </c>
      <c r="F63" s="2">
        <v>69994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531006</v>
      </c>
      <c r="N63" s="2">
        <v>16125</v>
      </c>
      <c r="O63" s="2">
        <v>0</v>
      </c>
      <c r="P63" s="2">
        <v>0</v>
      </c>
      <c r="Q63" s="2">
        <v>82822</v>
      </c>
      <c r="R63" s="2">
        <v>19094</v>
      </c>
      <c r="S63" s="2">
        <v>0</v>
      </c>
      <c r="T63" s="2">
        <v>0</v>
      </c>
      <c r="U63" s="2">
        <v>179192</v>
      </c>
      <c r="V63" s="2">
        <v>0</v>
      </c>
      <c r="W63" s="2">
        <v>32830</v>
      </c>
      <c r="X63" s="2">
        <v>0</v>
      </c>
      <c r="Y63" s="2">
        <v>0</v>
      </c>
      <c r="Z63" s="2">
        <v>0</v>
      </c>
      <c r="AA63" s="2">
        <v>0</v>
      </c>
      <c r="AB63" s="22">
        <v>0</v>
      </c>
      <c r="AC63" s="2">
        <v>216536</v>
      </c>
      <c r="AD63" s="2">
        <v>53858</v>
      </c>
      <c r="AE63" s="2">
        <v>5665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5">
        <f t="shared" si="0"/>
        <v>1207122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2">
        <f t="shared" si="1"/>
        <v>0</v>
      </c>
    </row>
    <row r="64" spans="1:44">
      <c r="A64" s="3" t="s">
        <v>192</v>
      </c>
      <c r="B64" s="1" t="s">
        <v>193</v>
      </c>
      <c r="C64" s="1" t="s">
        <v>191</v>
      </c>
      <c r="D64" s="2">
        <v>0</v>
      </c>
      <c r="E64" s="2">
        <v>0</v>
      </c>
      <c r="F64" s="2">
        <v>30691</v>
      </c>
      <c r="G64" s="2">
        <v>0</v>
      </c>
      <c r="H64" s="2">
        <v>9268</v>
      </c>
      <c r="I64" s="2">
        <v>0</v>
      </c>
      <c r="J64" s="2">
        <v>23324</v>
      </c>
      <c r="K64" s="2">
        <v>0</v>
      </c>
      <c r="L64" s="2">
        <v>0</v>
      </c>
      <c r="M64" s="2">
        <v>462817</v>
      </c>
      <c r="N64" s="2">
        <v>9045</v>
      </c>
      <c r="O64" s="2">
        <v>0</v>
      </c>
      <c r="P64" s="2">
        <v>0</v>
      </c>
      <c r="Q64" s="2">
        <v>70317</v>
      </c>
      <c r="R64" s="2">
        <v>33757</v>
      </c>
      <c r="S64" s="2">
        <v>0</v>
      </c>
      <c r="T64" s="2">
        <v>0</v>
      </c>
      <c r="U64" s="2">
        <v>166630</v>
      </c>
      <c r="V64" s="2">
        <v>0</v>
      </c>
      <c r="W64" s="2">
        <v>13337</v>
      </c>
      <c r="X64" s="2">
        <v>0</v>
      </c>
      <c r="Y64" s="2">
        <v>0</v>
      </c>
      <c r="Z64" s="2">
        <v>0</v>
      </c>
      <c r="AA64" s="2">
        <v>0</v>
      </c>
      <c r="AB64" s="22">
        <v>0</v>
      </c>
      <c r="AC64" s="2">
        <v>202141</v>
      </c>
      <c r="AD64" s="2">
        <v>93793</v>
      </c>
      <c r="AE64" s="2">
        <v>13281</v>
      </c>
      <c r="AF64" s="2">
        <v>0</v>
      </c>
      <c r="AG64" s="2">
        <v>858564</v>
      </c>
      <c r="AH64" s="2">
        <v>0</v>
      </c>
      <c r="AI64" s="2">
        <v>0</v>
      </c>
      <c r="AJ64" s="2">
        <v>0</v>
      </c>
      <c r="AK64" s="2">
        <v>0</v>
      </c>
      <c r="AL64" s="25">
        <f t="shared" si="0"/>
        <v>1986965</v>
      </c>
      <c r="AM64" s="2">
        <v>0</v>
      </c>
      <c r="AN64" s="2">
        <v>0</v>
      </c>
      <c r="AO64" s="2">
        <v>0</v>
      </c>
      <c r="AP64" s="2">
        <v>5199</v>
      </c>
      <c r="AQ64" s="2">
        <v>0</v>
      </c>
      <c r="AR64" s="22">
        <f t="shared" si="1"/>
        <v>5199</v>
      </c>
    </row>
    <row r="65" spans="1:44">
      <c r="A65" s="3" t="s">
        <v>194</v>
      </c>
      <c r="B65" s="1" t="s">
        <v>195</v>
      </c>
      <c r="C65" s="1" t="s">
        <v>191</v>
      </c>
      <c r="D65" s="2">
        <v>0</v>
      </c>
      <c r="E65" s="2">
        <v>-211950</v>
      </c>
      <c r="F65" s="2">
        <v>115929</v>
      </c>
      <c r="G65" s="2">
        <v>1591</v>
      </c>
      <c r="H65" s="2">
        <v>100000</v>
      </c>
      <c r="I65" s="2">
        <v>0</v>
      </c>
      <c r="J65" s="2">
        <v>100000</v>
      </c>
      <c r="K65" s="2">
        <v>100000</v>
      </c>
      <c r="L65" s="2">
        <v>50000</v>
      </c>
      <c r="M65" s="2">
        <v>2468936</v>
      </c>
      <c r="N65" s="2">
        <v>0</v>
      </c>
      <c r="O65" s="2">
        <v>0</v>
      </c>
      <c r="P65" s="2">
        <v>242164</v>
      </c>
      <c r="Q65" s="2">
        <v>254080</v>
      </c>
      <c r="R65" s="2">
        <v>450969</v>
      </c>
      <c r="S65" s="2">
        <v>0</v>
      </c>
      <c r="T65" s="2">
        <v>105042</v>
      </c>
      <c r="U65" s="2">
        <v>1679225</v>
      </c>
      <c r="V65" s="2">
        <v>0</v>
      </c>
      <c r="W65" s="2">
        <v>105060</v>
      </c>
      <c r="X65" s="2">
        <v>69454</v>
      </c>
      <c r="Y65" s="2">
        <v>0</v>
      </c>
      <c r="Z65" s="2">
        <v>0</v>
      </c>
      <c r="AA65" s="2">
        <v>0</v>
      </c>
      <c r="AB65" s="22">
        <v>0</v>
      </c>
      <c r="AC65" s="2">
        <v>1937867</v>
      </c>
      <c r="AD65" s="2">
        <v>407682</v>
      </c>
      <c r="AE65" s="2">
        <v>34214</v>
      </c>
      <c r="AF65" s="2">
        <v>0</v>
      </c>
      <c r="AG65" s="2">
        <v>2112896</v>
      </c>
      <c r="AH65" s="2">
        <v>0</v>
      </c>
      <c r="AI65" s="2">
        <v>0</v>
      </c>
      <c r="AJ65" s="2">
        <v>0</v>
      </c>
      <c r="AK65" s="2">
        <v>516608</v>
      </c>
      <c r="AL65" s="25">
        <f t="shared" si="0"/>
        <v>10639767</v>
      </c>
      <c r="AM65" s="2">
        <v>0</v>
      </c>
      <c r="AN65" s="2">
        <v>0</v>
      </c>
      <c r="AO65" s="2">
        <v>0</v>
      </c>
      <c r="AP65" s="2">
        <v>661465</v>
      </c>
      <c r="AQ65" s="2">
        <v>31430</v>
      </c>
      <c r="AR65" s="22">
        <f t="shared" si="1"/>
        <v>692895</v>
      </c>
    </row>
    <row r="66" spans="1:44">
      <c r="A66" s="3" t="s">
        <v>196</v>
      </c>
      <c r="B66" s="1" t="s">
        <v>197</v>
      </c>
      <c r="C66" s="1" t="s">
        <v>198</v>
      </c>
      <c r="D66" s="2">
        <v>10050</v>
      </c>
      <c r="E66" s="2">
        <v>0</v>
      </c>
      <c r="F66" s="2">
        <v>141421</v>
      </c>
      <c r="G66" s="2">
        <v>0</v>
      </c>
      <c r="H66" s="2">
        <v>75</v>
      </c>
      <c r="I66" s="2">
        <v>0</v>
      </c>
      <c r="J66" s="2">
        <v>194581</v>
      </c>
      <c r="K66" s="2">
        <v>0</v>
      </c>
      <c r="L66" s="2">
        <v>0</v>
      </c>
      <c r="M66" s="2">
        <v>467135</v>
      </c>
      <c r="N66" s="2">
        <v>9502</v>
      </c>
      <c r="O66" s="2">
        <v>0</v>
      </c>
      <c r="P66" s="2">
        <v>0</v>
      </c>
      <c r="Q66" s="2">
        <v>91879</v>
      </c>
      <c r="R66" s="2">
        <v>19173</v>
      </c>
      <c r="S66" s="2">
        <v>0</v>
      </c>
      <c r="T66" s="2">
        <v>15796</v>
      </c>
      <c r="U66" s="2">
        <v>297985</v>
      </c>
      <c r="V66" s="2">
        <v>0</v>
      </c>
      <c r="W66" s="2">
        <v>128086</v>
      </c>
      <c r="X66" s="2">
        <v>98612</v>
      </c>
      <c r="Y66" s="2">
        <v>0</v>
      </c>
      <c r="Z66" s="2">
        <v>0</v>
      </c>
      <c r="AA66" s="2">
        <v>0</v>
      </c>
      <c r="AB66" s="22">
        <v>0</v>
      </c>
      <c r="AC66" s="2">
        <v>337197</v>
      </c>
      <c r="AD66" s="2">
        <v>143154</v>
      </c>
      <c r="AE66" s="2">
        <v>9809</v>
      </c>
      <c r="AF66" s="2">
        <v>0</v>
      </c>
      <c r="AG66" s="2">
        <v>636844</v>
      </c>
      <c r="AH66" s="2">
        <v>0</v>
      </c>
      <c r="AI66" s="2">
        <v>0</v>
      </c>
      <c r="AJ66" s="2">
        <v>0</v>
      </c>
      <c r="AK66" s="2">
        <v>0</v>
      </c>
      <c r="AL66" s="25">
        <f t="shared" si="0"/>
        <v>2601299</v>
      </c>
      <c r="AM66" s="2">
        <v>0</v>
      </c>
      <c r="AN66" s="2">
        <v>0</v>
      </c>
      <c r="AO66" s="2">
        <v>0</v>
      </c>
      <c r="AP66" s="2">
        <v>23527</v>
      </c>
      <c r="AQ66" s="2">
        <v>0</v>
      </c>
      <c r="AR66" s="22">
        <f t="shared" si="1"/>
        <v>23527</v>
      </c>
    </row>
    <row r="67" spans="1:44">
      <c r="A67" s="3" t="s">
        <v>199</v>
      </c>
      <c r="B67" s="1" t="s">
        <v>200</v>
      </c>
      <c r="C67" s="1" t="s">
        <v>198</v>
      </c>
      <c r="D67" s="2">
        <v>0</v>
      </c>
      <c r="E67" s="2">
        <v>1146</v>
      </c>
      <c r="F67" s="2">
        <v>15432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1377942</v>
      </c>
      <c r="N67" s="2">
        <v>0</v>
      </c>
      <c r="O67" s="2">
        <v>0</v>
      </c>
      <c r="P67" s="2">
        <v>0</v>
      </c>
      <c r="Q67" s="2">
        <v>53127</v>
      </c>
      <c r="R67" s="2">
        <v>0</v>
      </c>
      <c r="S67" s="2">
        <v>0</v>
      </c>
      <c r="T67" s="2">
        <v>0</v>
      </c>
      <c r="U67" s="2">
        <v>34906</v>
      </c>
      <c r="V67" s="2">
        <v>0</v>
      </c>
      <c r="W67" s="2">
        <v>0</v>
      </c>
      <c r="X67" s="2">
        <v>1062</v>
      </c>
      <c r="Y67" s="2">
        <v>0</v>
      </c>
      <c r="Z67" s="2">
        <v>0</v>
      </c>
      <c r="AA67" s="2">
        <v>0</v>
      </c>
      <c r="AB67" s="22">
        <v>0</v>
      </c>
      <c r="AC67" s="2">
        <v>194600</v>
      </c>
      <c r="AD67" s="2">
        <v>22061</v>
      </c>
      <c r="AE67" s="2">
        <v>45167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5">
        <f t="shared" si="0"/>
        <v>1745443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2">
        <f t="shared" si="1"/>
        <v>0</v>
      </c>
    </row>
    <row r="68" spans="1:44">
      <c r="A68" s="3" t="s">
        <v>201</v>
      </c>
      <c r="B68" s="1" t="s">
        <v>202</v>
      </c>
      <c r="C68" s="1" t="s">
        <v>203</v>
      </c>
      <c r="D68" s="2">
        <v>0</v>
      </c>
      <c r="E68" s="2">
        <v>0</v>
      </c>
      <c r="F68" s="2">
        <v>21543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256761</v>
      </c>
      <c r="N68" s="2">
        <v>16732</v>
      </c>
      <c r="O68" s="2">
        <v>0</v>
      </c>
      <c r="P68" s="2">
        <v>0</v>
      </c>
      <c r="Q68" s="2">
        <v>38707</v>
      </c>
      <c r="R68" s="2">
        <v>0</v>
      </c>
      <c r="S68" s="2">
        <v>0</v>
      </c>
      <c r="T68" s="2">
        <v>0</v>
      </c>
      <c r="U68" s="2">
        <v>55704</v>
      </c>
      <c r="V68" s="2">
        <v>0</v>
      </c>
      <c r="W68" s="2">
        <v>0</v>
      </c>
      <c r="X68" s="2">
        <v>8560</v>
      </c>
      <c r="Y68" s="2">
        <v>0</v>
      </c>
      <c r="Z68" s="2">
        <v>0</v>
      </c>
      <c r="AA68" s="2">
        <v>0</v>
      </c>
      <c r="AB68" s="22">
        <v>0</v>
      </c>
      <c r="AC68" s="2">
        <v>171245</v>
      </c>
      <c r="AD68" s="2">
        <v>0</v>
      </c>
      <c r="AE68" s="2">
        <v>125657</v>
      </c>
      <c r="AF68" s="2">
        <v>0</v>
      </c>
      <c r="AG68" s="2">
        <v>311894</v>
      </c>
      <c r="AH68" s="2">
        <v>0</v>
      </c>
      <c r="AI68" s="2">
        <v>0</v>
      </c>
      <c r="AJ68" s="2">
        <v>0</v>
      </c>
      <c r="AK68" s="2">
        <v>0</v>
      </c>
      <c r="AL68" s="25">
        <f t="shared" si="0"/>
        <v>1006803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2">
        <f t="shared" si="1"/>
        <v>0</v>
      </c>
    </row>
    <row r="69" spans="1:44">
      <c r="A69" s="3" t="s">
        <v>204</v>
      </c>
      <c r="B69" s="1" t="s">
        <v>205</v>
      </c>
      <c r="C69" s="1" t="s">
        <v>203</v>
      </c>
      <c r="D69" s="2">
        <v>0</v>
      </c>
      <c r="E69" s="2">
        <v>45685</v>
      </c>
      <c r="F69" s="2">
        <v>78649</v>
      </c>
      <c r="G69" s="2">
        <v>0</v>
      </c>
      <c r="H69" s="2">
        <v>20000</v>
      </c>
      <c r="I69" s="2">
        <v>0</v>
      </c>
      <c r="J69" s="2">
        <v>171684</v>
      </c>
      <c r="K69" s="2">
        <v>0</v>
      </c>
      <c r="L69" s="2">
        <v>0</v>
      </c>
      <c r="M69" s="2">
        <v>416718</v>
      </c>
      <c r="N69" s="2">
        <v>25757</v>
      </c>
      <c r="O69" s="2">
        <v>0</v>
      </c>
      <c r="P69" s="2">
        <v>0</v>
      </c>
      <c r="Q69" s="2">
        <v>160574</v>
      </c>
      <c r="R69" s="2">
        <v>13082</v>
      </c>
      <c r="S69" s="2">
        <v>10414</v>
      </c>
      <c r="T69" s="2">
        <v>0</v>
      </c>
      <c r="U69" s="2">
        <v>711312</v>
      </c>
      <c r="V69" s="2">
        <v>0</v>
      </c>
      <c r="W69" s="2">
        <v>59613</v>
      </c>
      <c r="X69" s="2">
        <v>26734</v>
      </c>
      <c r="Y69" s="2">
        <v>0</v>
      </c>
      <c r="Z69" s="2">
        <v>0</v>
      </c>
      <c r="AA69" s="2">
        <v>0</v>
      </c>
      <c r="AB69" s="22">
        <v>0</v>
      </c>
      <c r="AC69" s="2">
        <v>500000</v>
      </c>
      <c r="AD69" s="2">
        <v>0</v>
      </c>
      <c r="AE69" s="2">
        <v>0</v>
      </c>
      <c r="AF69" s="2">
        <v>0</v>
      </c>
      <c r="AG69" s="2">
        <v>143841</v>
      </c>
      <c r="AH69" s="2">
        <v>0</v>
      </c>
      <c r="AI69" s="2">
        <v>0</v>
      </c>
      <c r="AJ69" s="2">
        <v>0</v>
      </c>
      <c r="AK69" s="2">
        <v>0</v>
      </c>
      <c r="AL69" s="25">
        <f t="shared" si="0"/>
        <v>2384063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2">
        <f t="shared" si="1"/>
        <v>0</v>
      </c>
    </row>
    <row r="70" spans="1:44">
      <c r="A70" s="3" t="s">
        <v>206</v>
      </c>
      <c r="B70" s="1" t="s">
        <v>207</v>
      </c>
      <c r="C70" s="1" t="s">
        <v>203</v>
      </c>
      <c r="D70" s="2">
        <v>1665</v>
      </c>
      <c r="E70" s="2">
        <v>-23650</v>
      </c>
      <c r="F70" s="2">
        <v>69073</v>
      </c>
      <c r="G70" s="2">
        <v>0</v>
      </c>
      <c r="H70" s="2">
        <v>7518</v>
      </c>
      <c r="I70" s="2">
        <v>0</v>
      </c>
      <c r="J70" s="2">
        <v>9001</v>
      </c>
      <c r="K70" s="2">
        <v>0</v>
      </c>
      <c r="L70" s="2">
        <v>0</v>
      </c>
      <c r="M70" s="2">
        <v>930278</v>
      </c>
      <c r="N70" s="2">
        <v>4046</v>
      </c>
      <c r="O70" s="2">
        <v>0</v>
      </c>
      <c r="P70" s="2">
        <v>0</v>
      </c>
      <c r="Q70" s="2">
        <v>55138</v>
      </c>
      <c r="R70" s="2">
        <v>0</v>
      </c>
      <c r="S70" s="2">
        <v>0</v>
      </c>
      <c r="T70" s="2">
        <v>0</v>
      </c>
      <c r="U70" s="2">
        <v>35551</v>
      </c>
      <c r="V70" s="2">
        <v>0</v>
      </c>
      <c r="W70" s="2">
        <v>16526</v>
      </c>
      <c r="X70" s="2">
        <v>12046</v>
      </c>
      <c r="Y70" s="2">
        <v>0</v>
      </c>
      <c r="Z70" s="2">
        <v>0</v>
      </c>
      <c r="AA70" s="2">
        <v>0</v>
      </c>
      <c r="AB70" s="22">
        <v>0</v>
      </c>
      <c r="AC70" s="2">
        <v>402845</v>
      </c>
      <c r="AD70" s="2">
        <v>33179</v>
      </c>
      <c r="AE70" s="2">
        <v>1358</v>
      </c>
      <c r="AF70" s="2">
        <v>0</v>
      </c>
      <c r="AG70" s="2">
        <v>557838</v>
      </c>
      <c r="AH70" s="2">
        <v>0</v>
      </c>
      <c r="AI70" s="2">
        <v>0</v>
      </c>
      <c r="AJ70" s="2">
        <v>0</v>
      </c>
      <c r="AK70" s="2">
        <v>0</v>
      </c>
      <c r="AL70" s="25">
        <f t="shared" ref="AL70:AL133" si="2">SUM(D70:AK70)</f>
        <v>2112412</v>
      </c>
      <c r="AM70" s="2">
        <v>0</v>
      </c>
      <c r="AN70" s="2">
        <v>0</v>
      </c>
      <c r="AO70" s="2">
        <v>0</v>
      </c>
      <c r="AP70" s="2">
        <v>27667</v>
      </c>
      <c r="AQ70" s="2">
        <v>0</v>
      </c>
      <c r="AR70" s="22">
        <f t="shared" ref="AR70:AR133" si="3">SUM(AM70:AQ70)</f>
        <v>27667</v>
      </c>
    </row>
    <row r="71" spans="1:44">
      <c r="A71" s="3" t="s">
        <v>208</v>
      </c>
      <c r="B71" s="1" t="s">
        <v>209</v>
      </c>
      <c r="C71" s="1" t="s">
        <v>210</v>
      </c>
      <c r="D71" s="2">
        <v>115488</v>
      </c>
      <c r="E71" s="2">
        <v>779432</v>
      </c>
      <c r="F71" s="2">
        <v>1432758</v>
      </c>
      <c r="G71" s="2">
        <v>0</v>
      </c>
      <c r="H71" s="2">
        <v>250000</v>
      </c>
      <c r="I71" s="2">
        <v>0</v>
      </c>
      <c r="J71" s="2">
        <v>3157911</v>
      </c>
      <c r="K71" s="2">
        <v>150000</v>
      </c>
      <c r="L71" s="2">
        <v>500000</v>
      </c>
      <c r="M71" s="2">
        <v>23362747</v>
      </c>
      <c r="N71" s="2">
        <v>0</v>
      </c>
      <c r="O71" s="2">
        <v>0</v>
      </c>
      <c r="P71" s="2">
        <v>870086</v>
      </c>
      <c r="Q71" s="2">
        <v>9080855</v>
      </c>
      <c r="R71" s="2">
        <v>850000</v>
      </c>
      <c r="S71" s="2">
        <v>63319</v>
      </c>
      <c r="T71" s="2">
        <v>123214</v>
      </c>
      <c r="U71" s="2">
        <v>11074129</v>
      </c>
      <c r="V71" s="2">
        <v>0</v>
      </c>
      <c r="W71" s="2">
        <v>250000</v>
      </c>
      <c r="X71" s="2">
        <v>4457698</v>
      </c>
      <c r="Y71" s="2">
        <v>1479500</v>
      </c>
      <c r="Z71" s="2">
        <v>0</v>
      </c>
      <c r="AA71" s="2">
        <v>0</v>
      </c>
      <c r="AB71" s="22">
        <v>55010561</v>
      </c>
      <c r="AC71" s="2">
        <v>14873751</v>
      </c>
      <c r="AD71" s="2">
        <v>5842570</v>
      </c>
      <c r="AE71" s="2">
        <v>1139983</v>
      </c>
      <c r="AF71" s="2">
        <v>0</v>
      </c>
      <c r="AG71" s="2">
        <v>29008382</v>
      </c>
      <c r="AH71" s="2">
        <v>0</v>
      </c>
      <c r="AI71" s="2">
        <v>0</v>
      </c>
      <c r="AJ71" s="2">
        <v>1157</v>
      </c>
      <c r="AK71" s="2">
        <v>0</v>
      </c>
      <c r="AL71" s="25">
        <f t="shared" si="2"/>
        <v>163873541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2">
        <f t="shared" si="3"/>
        <v>0</v>
      </c>
    </row>
    <row r="72" spans="1:44">
      <c r="A72" s="3" t="s">
        <v>211</v>
      </c>
      <c r="B72" s="1" t="s">
        <v>212</v>
      </c>
      <c r="C72" s="1" t="s">
        <v>210</v>
      </c>
      <c r="D72" s="2">
        <v>0</v>
      </c>
      <c r="E72" s="2">
        <v>-503528</v>
      </c>
      <c r="F72" s="2">
        <v>509451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3072114</v>
      </c>
      <c r="N72" s="2">
        <v>22216</v>
      </c>
      <c r="O72" s="2">
        <v>0</v>
      </c>
      <c r="P72" s="2">
        <v>0</v>
      </c>
      <c r="Q72" s="2">
        <v>808718</v>
      </c>
      <c r="R72" s="2">
        <v>0</v>
      </c>
      <c r="S72" s="2">
        <v>0</v>
      </c>
      <c r="T72" s="2">
        <v>25204</v>
      </c>
      <c r="U72" s="2">
        <v>743345</v>
      </c>
      <c r="V72" s="2">
        <v>0</v>
      </c>
      <c r="W72" s="2">
        <v>0</v>
      </c>
      <c r="X72" s="2">
        <v>78048</v>
      </c>
      <c r="Y72" s="2">
        <v>0</v>
      </c>
      <c r="Z72" s="2">
        <v>0</v>
      </c>
      <c r="AA72" s="2">
        <v>0</v>
      </c>
      <c r="AB72" s="22">
        <v>0</v>
      </c>
      <c r="AC72" s="2">
        <v>2124721</v>
      </c>
      <c r="AD72" s="2">
        <v>86369</v>
      </c>
      <c r="AE72" s="2">
        <v>0</v>
      </c>
      <c r="AF72" s="2">
        <v>0</v>
      </c>
      <c r="AG72" s="2">
        <v>3361083</v>
      </c>
      <c r="AH72" s="2">
        <v>0</v>
      </c>
      <c r="AI72" s="2">
        <v>0</v>
      </c>
      <c r="AJ72" s="2">
        <v>77048</v>
      </c>
      <c r="AK72" s="2">
        <v>0</v>
      </c>
      <c r="AL72" s="25">
        <f t="shared" si="2"/>
        <v>10404789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2">
        <f t="shared" si="3"/>
        <v>0</v>
      </c>
    </row>
    <row r="73" spans="1:44">
      <c r="A73" s="3" t="s">
        <v>213</v>
      </c>
      <c r="B73" s="1" t="s">
        <v>214</v>
      </c>
      <c r="C73" s="1" t="s">
        <v>210</v>
      </c>
      <c r="D73" s="2">
        <v>0</v>
      </c>
      <c r="E73" s="2">
        <v>402</v>
      </c>
      <c r="F73" s="2">
        <v>187764</v>
      </c>
      <c r="G73" s="2">
        <v>0</v>
      </c>
      <c r="H73" s="2">
        <v>437927</v>
      </c>
      <c r="I73" s="2">
        <v>0</v>
      </c>
      <c r="J73" s="2">
        <v>1372507</v>
      </c>
      <c r="K73" s="2">
        <v>243532</v>
      </c>
      <c r="L73" s="2">
        <v>0</v>
      </c>
      <c r="M73" s="2">
        <v>3232158</v>
      </c>
      <c r="N73" s="2">
        <v>385840</v>
      </c>
      <c r="O73" s="2">
        <v>0</v>
      </c>
      <c r="P73" s="2">
        <v>0</v>
      </c>
      <c r="Q73" s="2">
        <v>1835169</v>
      </c>
      <c r="R73" s="2">
        <v>338110</v>
      </c>
      <c r="S73" s="2">
        <v>59117</v>
      </c>
      <c r="T73" s="2">
        <v>0</v>
      </c>
      <c r="U73" s="2">
        <v>3144181</v>
      </c>
      <c r="V73" s="2">
        <v>0</v>
      </c>
      <c r="W73" s="2">
        <v>666047</v>
      </c>
      <c r="X73" s="2">
        <v>0</v>
      </c>
      <c r="Y73" s="2">
        <v>0</v>
      </c>
      <c r="Z73" s="2">
        <v>0</v>
      </c>
      <c r="AA73" s="2">
        <v>0</v>
      </c>
      <c r="AB73" s="22">
        <v>0</v>
      </c>
      <c r="AC73" s="2">
        <v>2972592</v>
      </c>
      <c r="AD73" s="2">
        <v>612339</v>
      </c>
      <c r="AE73" s="2">
        <v>163968</v>
      </c>
      <c r="AF73" s="2">
        <v>0</v>
      </c>
      <c r="AG73" s="2">
        <v>3157772</v>
      </c>
      <c r="AH73" s="2">
        <v>0</v>
      </c>
      <c r="AI73" s="2">
        <v>0</v>
      </c>
      <c r="AJ73" s="2">
        <v>0</v>
      </c>
      <c r="AK73" s="2">
        <v>0</v>
      </c>
      <c r="AL73" s="25">
        <f t="shared" si="2"/>
        <v>18809425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2">
        <f t="shared" si="3"/>
        <v>0</v>
      </c>
    </row>
    <row r="74" spans="1:44">
      <c r="A74" s="3" t="s">
        <v>215</v>
      </c>
      <c r="B74" s="1" t="s">
        <v>216</v>
      </c>
      <c r="C74" s="1" t="s">
        <v>210</v>
      </c>
      <c r="D74" s="2">
        <v>0</v>
      </c>
      <c r="E74" s="2">
        <v>0</v>
      </c>
      <c r="F74" s="2">
        <v>182488</v>
      </c>
      <c r="G74" s="2">
        <v>0</v>
      </c>
      <c r="H74" s="2">
        <v>10087</v>
      </c>
      <c r="I74" s="2">
        <v>0</v>
      </c>
      <c r="J74" s="2">
        <v>195031</v>
      </c>
      <c r="K74" s="2">
        <v>24</v>
      </c>
      <c r="L74" s="2">
        <v>95794</v>
      </c>
      <c r="M74" s="2">
        <v>3919571</v>
      </c>
      <c r="N74" s="2">
        <v>50593</v>
      </c>
      <c r="O74" s="2">
        <v>0</v>
      </c>
      <c r="P74" s="2">
        <v>0</v>
      </c>
      <c r="Q74" s="2">
        <v>387310</v>
      </c>
      <c r="R74" s="2">
        <v>119327</v>
      </c>
      <c r="S74" s="2">
        <v>0</v>
      </c>
      <c r="T74" s="2">
        <v>30793</v>
      </c>
      <c r="U74" s="2">
        <v>881073</v>
      </c>
      <c r="V74" s="2">
        <v>0</v>
      </c>
      <c r="W74" s="2">
        <v>28179</v>
      </c>
      <c r="X74" s="2">
        <v>48589</v>
      </c>
      <c r="Y74" s="2">
        <v>0</v>
      </c>
      <c r="Z74" s="2">
        <v>0</v>
      </c>
      <c r="AA74" s="2">
        <v>0</v>
      </c>
      <c r="AB74" s="22">
        <v>0</v>
      </c>
      <c r="AC74" s="2">
        <v>1406491</v>
      </c>
      <c r="AD74" s="2">
        <v>246623</v>
      </c>
      <c r="AE74" s="2">
        <v>71386</v>
      </c>
      <c r="AF74" s="2">
        <v>0</v>
      </c>
      <c r="AG74" s="2">
        <v>2936895</v>
      </c>
      <c r="AH74" s="2">
        <v>0</v>
      </c>
      <c r="AI74" s="2">
        <v>0</v>
      </c>
      <c r="AJ74" s="2">
        <v>9712</v>
      </c>
      <c r="AK74" s="2">
        <v>0</v>
      </c>
      <c r="AL74" s="25">
        <f t="shared" si="2"/>
        <v>10619966</v>
      </c>
      <c r="AM74" s="2">
        <v>0</v>
      </c>
      <c r="AN74" s="2">
        <v>0</v>
      </c>
      <c r="AO74" s="2">
        <v>0</v>
      </c>
      <c r="AP74" s="2">
        <v>8057</v>
      </c>
      <c r="AQ74" s="2">
        <v>684</v>
      </c>
      <c r="AR74" s="22">
        <f t="shared" si="3"/>
        <v>8741</v>
      </c>
    </row>
    <row r="75" spans="1:44">
      <c r="A75" s="3" t="s">
        <v>217</v>
      </c>
      <c r="B75" s="1" t="s">
        <v>218</v>
      </c>
      <c r="C75" s="1" t="s">
        <v>210</v>
      </c>
      <c r="D75" s="2">
        <v>0</v>
      </c>
      <c r="E75" s="2">
        <v>16163</v>
      </c>
      <c r="F75" s="2">
        <v>72418</v>
      </c>
      <c r="G75" s="2">
        <v>0</v>
      </c>
      <c r="H75" s="2">
        <v>0</v>
      </c>
      <c r="I75" s="2">
        <v>0</v>
      </c>
      <c r="J75" s="2">
        <v>15650</v>
      </c>
      <c r="K75" s="2">
        <v>0</v>
      </c>
      <c r="L75" s="2">
        <v>0</v>
      </c>
      <c r="M75" s="2">
        <v>678372</v>
      </c>
      <c r="N75" s="2">
        <v>113244</v>
      </c>
      <c r="O75" s="2">
        <v>0</v>
      </c>
      <c r="P75" s="2">
        <v>0</v>
      </c>
      <c r="Q75" s="2">
        <v>245283</v>
      </c>
      <c r="R75" s="2">
        <v>27357</v>
      </c>
      <c r="S75" s="2">
        <v>0</v>
      </c>
      <c r="T75" s="2">
        <v>0</v>
      </c>
      <c r="U75" s="2">
        <v>1269836</v>
      </c>
      <c r="V75" s="2">
        <v>0</v>
      </c>
      <c r="W75" s="2">
        <v>100000</v>
      </c>
      <c r="X75" s="2">
        <v>4873</v>
      </c>
      <c r="Y75" s="2">
        <v>0</v>
      </c>
      <c r="Z75" s="2">
        <v>0</v>
      </c>
      <c r="AA75" s="2">
        <v>0</v>
      </c>
      <c r="AB75" s="22">
        <v>0</v>
      </c>
      <c r="AC75" s="2">
        <v>798408</v>
      </c>
      <c r="AD75" s="2">
        <v>234558</v>
      </c>
      <c r="AE75" s="2">
        <v>80546</v>
      </c>
      <c r="AF75" s="2">
        <v>0</v>
      </c>
      <c r="AG75" s="2">
        <v>1700518</v>
      </c>
      <c r="AH75" s="2">
        <v>0</v>
      </c>
      <c r="AI75" s="2">
        <v>0</v>
      </c>
      <c r="AJ75" s="2">
        <v>0</v>
      </c>
      <c r="AK75" s="2">
        <v>0</v>
      </c>
      <c r="AL75" s="25">
        <f t="shared" si="2"/>
        <v>5357226</v>
      </c>
      <c r="AM75" s="2">
        <v>59837</v>
      </c>
      <c r="AN75" s="2">
        <v>0</v>
      </c>
      <c r="AO75" s="2">
        <v>0</v>
      </c>
      <c r="AP75" s="2">
        <v>229004</v>
      </c>
      <c r="AQ75" s="2">
        <v>0</v>
      </c>
      <c r="AR75" s="22">
        <f t="shared" si="3"/>
        <v>288841</v>
      </c>
    </row>
    <row r="76" spans="1:44">
      <c r="A76" s="3" t="s">
        <v>219</v>
      </c>
      <c r="B76" s="1" t="s">
        <v>220</v>
      </c>
      <c r="C76" s="1" t="s">
        <v>210</v>
      </c>
      <c r="D76" s="2">
        <v>0</v>
      </c>
      <c r="E76" s="2">
        <v>0</v>
      </c>
      <c r="F76" s="2">
        <v>157898</v>
      </c>
      <c r="G76" s="2">
        <v>0</v>
      </c>
      <c r="H76" s="2">
        <v>10000</v>
      </c>
      <c r="I76" s="2">
        <v>0</v>
      </c>
      <c r="J76" s="2">
        <v>240000</v>
      </c>
      <c r="K76" s="2">
        <v>0</v>
      </c>
      <c r="L76" s="2">
        <v>0</v>
      </c>
      <c r="M76" s="2">
        <v>884462</v>
      </c>
      <c r="N76" s="2">
        <v>35301</v>
      </c>
      <c r="O76" s="2">
        <v>0</v>
      </c>
      <c r="P76" s="2">
        <v>0</v>
      </c>
      <c r="Q76" s="2">
        <v>146960</v>
      </c>
      <c r="R76" s="2">
        <v>136144</v>
      </c>
      <c r="S76" s="2">
        <v>0</v>
      </c>
      <c r="T76" s="2">
        <v>0</v>
      </c>
      <c r="U76" s="2">
        <v>550000</v>
      </c>
      <c r="V76" s="2">
        <v>0</v>
      </c>
      <c r="W76" s="2">
        <v>240000</v>
      </c>
      <c r="X76" s="2">
        <v>1844</v>
      </c>
      <c r="Y76" s="2">
        <v>0</v>
      </c>
      <c r="Z76" s="2">
        <v>0</v>
      </c>
      <c r="AA76" s="2">
        <v>0</v>
      </c>
      <c r="AB76" s="22">
        <v>0</v>
      </c>
      <c r="AC76" s="2">
        <v>779924</v>
      </c>
      <c r="AD76" s="2">
        <v>267046</v>
      </c>
      <c r="AE76" s="2">
        <v>41756</v>
      </c>
      <c r="AF76" s="2">
        <v>0</v>
      </c>
      <c r="AG76" s="2">
        <v>999837</v>
      </c>
      <c r="AH76" s="2">
        <v>0</v>
      </c>
      <c r="AI76" s="2">
        <v>0</v>
      </c>
      <c r="AJ76" s="2">
        <v>0</v>
      </c>
      <c r="AK76" s="2">
        <v>0</v>
      </c>
      <c r="AL76" s="25">
        <f t="shared" si="2"/>
        <v>4491172</v>
      </c>
      <c r="AM76" s="2">
        <v>0</v>
      </c>
      <c r="AN76" s="2">
        <v>0</v>
      </c>
      <c r="AO76" s="2">
        <v>0</v>
      </c>
      <c r="AP76" s="2">
        <v>23127</v>
      </c>
      <c r="AQ76" s="2">
        <v>0</v>
      </c>
      <c r="AR76" s="22">
        <f t="shared" si="3"/>
        <v>23127</v>
      </c>
    </row>
    <row r="77" spans="1:44">
      <c r="A77" s="3" t="s">
        <v>221</v>
      </c>
      <c r="B77" s="1" t="s">
        <v>222</v>
      </c>
      <c r="C77" s="1" t="s">
        <v>210</v>
      </c>
      <c r="D77" s="2">
        <v>0</v>
      </c>
      <c r="E77" s="2">
        <v>-54848</v>
      </c>
      <c r="F77" s="2">
        <v>403299</v>
      </c>
      <c r="G77" s="2">
        <v>0</v>
      </c>
      <c r="H77" s="2">
        <v>32270</v>
      </c>
      <c r="I77" s="2">
        <v>0</v>
      </c>
      <c r="J77" s="2">
        <v>312692</v>
      </c>
      <c r="K77" s="2">
        <v>17937</v>
      </c>
      <c r="L77" s="2">
        <v>0</v>
      </c>
      <c r="M77" s="2">
        <v>2948809</v>
      </c>
      <c r="N77" s="2">
        <v>98064</v>
      </c>
      <c r="O77" s="2">
        <v>0</v>
      </c>
      <c r="P77" s="2">
        <v>0</v>
      </c>
      <c r="Q77" s="2">
        <v>213694</v>
      </c>
      <c r="R77" s="2">
        <v>29546</v>
      </c>
      <c r="S77" s="2">
        <v>46575</v>
      </c>
      <c r="T77" s="2">
        <v>0</v>
      </c>
      <c r="U77" s="2">
        <v>836442</v>
      </c>
      <c r="V77" s="2">
        <v>0</v>
      </c>
      <c r="W77" s="2">
        <v>95319</v>
      </c>
      <c r="X77" s="2">
        <v>76266</v>
      </c>
      <c r="Y77" s="2">
        <v>0</v>
      </c>
      <c r="Z77" s="2">
        <v>0</v>
      </c>
      <c r="AA77" s="2">
        <v>0</v>
      </c>
      <c r="AB77" s="22">
        <v>0</v>
      </c>
      <c r="AC77" s="2">
        <v>2440000</v>
      </c>
      <c r="AD77" s="2">
        <v>256540</v>
      </c>
      <c r="AE77" s="2">
        <v>128310</v>
      </c>
      <c r="AF77" s="2">
        <v>0</v>
      </c>
      <c r="AG77" s="2">
        <v>5984309</v>
      </c>
      <c r="AH77" s="2">
        <v>0</v>
      </c>
      <c r="AI77" s="2">
        <v>0</v>
      </c>
      <c r="AJ77" s="2">
        <v>8618</v>
      </c>
      <c r="AK77" s="2">
        <v>0</v>
      </c>
      <c r="AL77" s="25">
        <f t="shared" si="2"/>
        <v>13873842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2">
        <f t="shared" si="3"/>
        <v>0</v>
      </c>
    </row>
    <row r="78" spans="1:44">
      <c r="A78" s="3" t="s">
        <v>223</v>
      </c>
      <c r="B78" s="1" t="s">
        <v>224</v>
      </c>
      <c r="C78" s="1" t="s">
        <v>210</v>
      </c>
      <c r="D78" s="2">
        <v>0</v>
      </c>
      <c r="E78" s="2">
        <v>0</v>
      </c>
      <c r="F78" s="2">
        <v>550824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3508076</v>
      </c>
      <c r="N78" s="2">
        <v>135688</v>
      </c>
      <c r="O78" s="2">
        <v>0</v>
      </c>
      <c r="P78" s="2">
        <v>0</v>
      </c>
      <c r="Q78" s="2">
        <v>447497</v>
      </c>
      <c r="R78" s="2">
        <v>0</v>
      </c>
      <c r="S78" s="2">
        <v>0</v>
      </c>
      <c r="T78" s="2">
        <v>0</v>
      </c>
      <c r="U78" s="2">
        <v>2300000</v>
      </c>
      <c r="V78" s="2">
        <v>0</v>
      </c>
      <c r="W78" s="2">
        <v>103000</v>
      </c>
      <c r="X78" s="2">
        <v>754080</v>
      </c>
      <c r="Y78" s="2">
        <v>0</v>
      </c>
      <c r="Z78" s="2">
        <v>0</v>
      </c>
      <c r="AA78" s="2">
        <v>0</v>
      </c>
      <c r="AB78" s="22">
        <v>0</v>
      </c>
      <c r="AC78" s="2">
        <v>2478007</v>
      </c>
      <c r="AD78" s="2">
        <v>1231481</v>
      </c>
      <c r="AE78" s="2">
        <v>12905</v>
      </c>
      <c r="AF78" s="2">
        <v>0</v>
      </c>
      <c r="AG78" s="2">
        <v>0</v>
      </c>
      <c r="AH78" s="2">
        <v>10173299</v>
      </c>
      <c r="AI78" s="2">
        <v>0</v>
      </c>
      <c r="AJ78" s="2">
        <v>52905</v>
      </c>
      <c r="AK78" s="2">
        <v>0</v>
      </c>
      <c r="AL78" s="25">
        <f t="shared" si="2"/>
        <v>21747762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2">
        <f t="shared" si="3"/>
        <v>0</v>
      </c>
    </row>
    <row r="79" spans="1:44">
      <c r="A79" s="3" t="s">
        <v>225</v>
      </c>
      <c r="B79" s="1" t="s">
        <v>226</v>
      </c>
      <c r="C79" s="1" t="s">
        <v>210</v>
      </c>
      <c r="D79" s="2">
        <v>0</v>
      </c>
      <c r="E79" s="2">
        <v>5873</v>
      </c>
      <c r="F79" s="2">
        <v>244706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1064280</v>
      </c>
      <c r="N79" s="2">
        <v>40871</v>
      </c>
      <c r="O79" s="2">
        <v>0</v>
      </c>
      <c r="P79" s="2">
        <v>0</v>
      </c>
      <c r="Q79" s="2">
        <v>18760</v>
      </c>
      <c r="R79" s="2">
        <v>701</v>
      </c>
      <c r="S79" s="2">
        <v>0</v>
      </c>
      <c r="T79" s="2">
        <v>0</v>
      </c>
      <c r="U79" s="2">
        <v>444919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2">
        <v>0</v>
      </c>
      <c r="AC79" s="2">
        <v>800000</v>
      </c>
      <c r="AD79" s="2">
        <v>51433</v>
      </c>
      <c r="AE79" s="2">
        <v>29631</v>
      </c>
      <c r="AF79" s="2">
        <v>0</v>
      </c>
      <c r="AG79" s="2">
        <v>2832056</v>
      </c>
      <c r="AH79" s="2">
        <v>0</v>
      </c>
      <c r="AI79" s="2">
        <v>0</v>
      </c>
      <c r="AJ79" s="2">
        <v>0</v>
      </c>
      <c r="AK79" s="2">
        <v>0</v>
      </c>
      <c r="AL79" s="25">
        <f t="shared" si="2"/>
        <v>5533230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2">
        <f t="shared" si="3"/>
        <v>0</v>
      </c>
    </row>
    <row r="80" spans="1:44">
      <c r="A80" s="3" t="s">
        <v>227</v>
      </c>
      <c r="B80" s="1" t="s">
        <v>228</v>
      </c>
      <c r="C80" s="1" t="s">
        <v>210</v>
      </c>
      <c r="D80" s="2">
        <v>0</v>
      </c>
      <c r="E80" s="2">
        <v>-6825</v>
      </c>
      <c r="F80" s="2">
        <v>32124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566671</v>
      </c>
      <c r="N80" s="2">
        <v>34703</v>
      </c>
      <c r="O80" s="2">
        <v>0</v>
      </c>
      <c r="P80" s="2">
        <v>0</v>
      </c>
      <c r="Q80" s="2">
        <v>81401</v>
      </c>
      <c r="R80" s="2">
        <v>36360</v>
      </c>
      <c r="S80" s="2">
        <v>0</v>
      </c>
      <c r="T80" s="2">
        <v>0</v>
      </c>
      <c r="U80" s="2">
        <v>400000</v>
      </c>
      <c r="V80" s="2">
        <v>0</v>
      </c>
      <c r="W80" s="2">
        <v>0</v>
      </c>
      <c r="X80" s="2">
        <v>5248</v>
      </c>
      <c r="Y80" s="2">
        <v>0</v>
      </c>
      <c r="Z80" s="2">
        <v>0</v>
      </c>
      <c r="AA80" s="2">
        <v>0</v>
      </c>
      <c r="AB80" s="22">
        <v>0</v>
      </c>
      <c r="AC80" s="2">
        <v>510000</v>
      </c>
      <c r="AD80" s="2">
        <v>92035</v>
      </c>
      <c r="AE80" s="2">
        <v>13833</v>
      </c>
      <c r="AF80" s="2">
        <v>0</v>
      </c>
      <c r="AG80" s="2">
        <v>659140</v>
      </c>
      <c r="AH80" s="2">
        <v>0</v>
      </c>
      <c r="AI80" s="2">
        <v>0</v>
      </c>
      <c r="AJ80" s="2">
        <v>0</v>
      </c>
      <c r="AK80" s="2">
        <v>0</v>
      </c>
      <c r="AL80" s="25">
        <f t="shared" si="2"/>
        <v>2424690</v>
      </c>
      <c r="AM80" s="2">
        <v>0</v>
      </c>
      <c r="AN80" s="2">
        <v>0</v>
      </c>
      <c r="AO80" s="2">
        <v>0</v>
      </c>
      <c r="AP80" s="2">
        <v>1658</v>
      </c>
      <c r="AQ80" s="2">
        <v>2195</v>
      </c>
      <c r="AR80" s="22">
        <f t="shared" si="3"/>
        <v>3853</v>
      </c>
    </row>
    <row r="81" spans="1:44">
      <c r="A81" s="3" t="s">
        <v>229</v>
      </c>
      <c r="B81" s="1" t="s">
        <v>230</v>
      </c>
      <c r="C81" s="1" t="s">
        <v>231</v>
      </c>
      <c r="D81" s="2">
        <v>1884</v>
      </c>
      <c r="E81" s="2">
        <v>0</v>
      </c>
      <c r="F81" s="2">
        <v>36035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639424</v>
      </c>
      <c r="N81" s="2">
        <v>0</v>
      </c>
      <c r="O81" s="2">
        <v>0</v>
      </c>
      <c r="P81" s="2">
        <v>0</v>
      </c>
      <c r="Q81" s="2">
        <v>4437</v>
      </c>
      <c r="R81" s="2">
        <v>4000</v>
      </c>
      <c r="S81" s="2">
        <v>0</v>
      </c>
      <c r="T81" s="2">
        <v>0</v>
      </c>
      <c r="U81" s="2">
        <v>10910</v>
      </c>
      <c r="V81" s="2">
        <v>0</v>
      </c>
      <c r="W81" s="2">
        <v>5097</v>
      </c>
      <c r="X81" s="2">
        <v>658</v>
      </c>
      <c r="Y81" s="2">
        <v>0</v>
      </c>
      <c r="Z81" s="2">
        <v>0</v>
      </c>
      <c r="AA81" s="2">
        <v>0</v>
      </c>
      <c r="AB81" s="22">
        <v>0</v>
      </c>
      <c r="AC81" s="2">
        <v>101870</v>
      </c>
      <c r="AD81" s="2">
        <v>12797</v>
      </c>
      <c r="AE81" s="2">
        <v>3627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5">
        <f t="shared" si="2"/>
        <v>820739</v>
      </c>
      <c r="AM81" s="2">
        <v>0</v>
      </c>
      <c r="AN81" s="2">
        <v>0</v>
      </c>
      <c r="AO81" s="2">
        <v>0</v>
      </c>
      <c r="AP81" s="2">
        <v>4115</v>
      </c>
      <c r="AQ81" s="2">
        <v>0</v>
      </c>
      <c r="AR81" s="22">
        <f t="shared" si="3"/>
        <v>4115</v>
      </c>
    </row>
    <row r="82" spans="1:44">
      <c r="A82" s="3" t="s">
        <v>232</v>
      </c>
      <c r="B82" s="1" t="s">
        <v>233</v>
      </c>
      <c r="C82" s="1" t="s">
        <v>231</v>
      </c>
      <c r="D82" s="2">
        <v>120</v>
      </c>
      <c r="E82" s="2">
        <v>6419</v>
      </c>
      <c r="F82" s="2">
        <v>57627</v>
      </c>
      <c r="G82" s="2">
        <v>0</v>
      </c>
      <c r="H82" s="2">
        <v>0</v>
      </c>
      <c r="I82" s="2">
        <v>0</v>
      </c>
      <c r="J82" s="2">
        <v>34066</v>
      </c>
      <c r="K82" s="2">
        <v>0</v>
      </c>
      <c r="L82" s="2">
        <v>0</v>
      </c>
      <c r="M82" s="2">
        <v>711522</v>
      </c>
      <c r="N82" s="2">
        <v>20460</v>
      </c>
      <c r="O82" s="2">
        <v>0</v>
      </c>
      <c r="P82" s="2">
        <v>0</v>
      </c>
      <c r="Q82" s="2">
        <v>78808</v>
      </c>
      <c r="R82" s="2">
        <v>28858</v>
      </c>
      <c r="S82" s="2">
        <v>2603</v>
      </c>
      <c r="T82" s="2">
        <v>25541</v>
      </c>
      <c r="U82" s="2">
        <v>143028</v>
      </c>
      <c r="V82" s="2">
        <v>0</v>
      </c>
      <c r="W82" s="2">
        <v>79058</v>
      </c>
      <c r="X82" s="2">
        <v>41554</v>
      </c>
      <c r="Y82" s="2">
        <v>0</v>
      </c>
      <c r="Z82" s="2">
        <v>0</v>
      </c>
      <c r="AA82" s="2">
        <v>0</v>
      </c>
      <c r="AB82" s="22">
        <v>0</v>
      </c>
      <c r="AC82" s="2">
        <v>270529</v>
      </c>
      <c r="AD82" s="2">
        <v>93302</v>
      </c>
      <c r="AE82" s="2">
        <v>24801</v>
      </c>
      <c r="AF82" s="2">
        <v>0</v>
      </c>
      <c r="AG82" s="2">
        <v>355349</v>
      </c>
      <c r="AH82" s="2">
        <v>0</v>
      </c>
      <c r="AI82" s="2">
        <v>0</v>
      </c>
      <c r="AJ82" s="2">
        <v>0</v>
      </c>
      <c r="AK82" s="2">
        <v>0</v>
      </c>
      <c r="AL82" s="25">
        <f t="shared" si="2"/>
        <v>1973645</v>
      </c>
      <c r="AM82" s="2">
        <v>0</v>
      </c>
      <c r="AN82" s="2">
        <v>0</v>
      </c>
      <c r="AO82" s="2">
        <v>0</v>
      </c>
      <c r="AP82" s="2">
        <v>123523</v>
      </c>
      <c r="AQ82" s="2">
        <v>0</v>
      </c>
      <c r="AR82" s="22">
        <f t="shared" si="3"/>
        <v>123523</v>
      </c>
    </row>
    <row r="83" spans="1:44">
      <c r="A83" s="3" t="s">
        <v>234</v>
      </c>
      <c r="B83" s="1" t="s">
        <v>235</v>
      </c>
      <c r="C83" s="1" t="s">
        <v>231</v>
      </c>
      <c r="D83" s="2">
        <v>0</v>
      </c>
      <c r="E83" s="2">
        <v>0</v>
      </c>
      <c r="F83" s="2">
        <v>64696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623542</v>
      </c>
      <c r="N83" s="2">
        <v>7396</v>
      </c>
      <c r="O83" s="2">
        <v>0</v>
      </c>
      <c r="P83" s="2">
        <v>0</v>
      </c>
      <c r="Q83" s="2">
        <v>35256</v>
      </c>
      <c r="R83" s="2">
        <v>415</v>
      </c>
      <c r="S83" s="2">
        <v>0</v>
      </c>
      <c r="T83" s="2">
        <v>0</v>
      </c>
      <c r="U83" s="2">
        <v>30023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2">
        <v>0</v>
      </c>
      <c r="AC83" s="2">
        <v>233615</v>
      </c>
      <c r="AD83" s="2">
        <v>44712</v>
      </c>
      <c r="AE83" s="2">
        <v>55970</v>
      </c>
      <c r="AF83" s="2">
        <v>0</v>
      </c>
      <c r="AG83" s="2">
        <v>304236</v>
      </c>
      <c r="AH83" s="2">
        <v>0</v>
      </c>
      <c r="AI83" s="2">
        <v>0</v>
      </c>
      <c r="AJ83" s="2">
        <v>0</v>
      </c>
      <c r="AK83" s="2">
        <v>0</v>
      </c>
      <c r="AL83" s="25">
        <f t="shared" si="2"/>
        <v>1399861</v>
      </c>
      <c r="AM83" s="2">
        <v>0</v>
      </c>
      <c r="AN83" s="2">
        <v>0</v>
      </c>
      <c r="AO83" s="2">
        <v>0</v>
      </c>
      <c r="AP83" s="2">
        <v>5820</v>
      </c>
      <c r="AQ83" s="2">
        <v>922</v>
      </c>
      <c r="AR83" s="22">
        <f t="shared" si="3"/>
        <v>6742</v>
      </c>
    </row>
    <row r="84" spans="1:44">
      <c r="A84" s="3" t="s">
        <v>236</v>
      </c>
      <c r="B84" s="1" t="s">
        <v>237</v>
      </c>
      <c r="C84" s="1" t="s">
        <v>238</v>
      </c>
      <c r="D84" s="2">
        <v>0</v>
      </c>
      <c r="E84" s="2">
        <v>0</v>
      </c>
      <c r="F84" s="2">
        <v>21826</v>
      </c>
      <c r="G84" s="2">
        <v>0</v>
      </c>
      <c r="H84" s="2">
        <v>11109</v>
      </c>
      <c r="I84" s="2">
        <v>0</v>
      </c>
      <c r="J84" s="2">
        <v>2000</v>
      </c>
      <c r="K84" s="2">
        <v>0</v>
      </c>
      <c r="L84" s="2">
        <v>0</v>
      </c>
      <c r="M84" s="2">
        <v>637306</v>
      </c>
      <c r="N84" s="2">
        <v>13708</v>
      </c>
      <c r="O84" s="2">
        <v>0</v>
      </c>
      <c r="P84" s="2">
        <v>0</v>
      </c>
      <c r="Q84" s="2">
        <v>29483</v>
      </c>
      <c r="R84" s="2">
        <v>18293</v>
      </c>
      <c r="S84" s="2">
        <v>0</v>
      </c>
      <c r="T84" s="2">
        <v>0</v>
      </c>
      <c r="U84" s="2">
        <v>22433</v>
      </c>
      <c r="V84" s="2">
        <v>0</v>
      </c>
      <c r="W84" s="2">
        <v>10361</v>
      </c>
      <c r="X84" s="2">
        <v>6796</v>
      </c>
      <c r="Y84" s="2">
        <v>0</v>
      </c>
      <c r="Z84" s="2">
        <v>0</v>
      </c>
      <c r="AA84" s="2">
        <v>0</v>
      </c>
      <c r="AB84" s="22">
        <v>0</v>
      </c>
      <c r="AC84" s="2">
        <v>75000</v>
      </c>
      <c r="AD84" s="2">
        <v>313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5">
        <f t="shared" si="2"/>
        <v>848628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2">
        <f t="shared" si="3"/>
        <v>0</v>
      </c>
    </row>
    <row r="85" spans="1:44">
      <c r="A85" s="3" t="s">
        <v>239</v>
      </c>
      <c r="B85" s="1" t="s">
        <v>240</v>
      </c>
      <c r="C85" s="1" t="s">
        <v>238</v>
      </c>
      <c r="D85" s="2">
        <v>2831</v>
      </c>
      <c r="E85" s="2">
        <v>0</v>
      </c>
      <c r="F85" s="2">
        <v>40859</v>
      </c>
      <c r="G85" s="2">
        <v>0</v>
      </c>
      <c r="H85" s="2">
        <v>12742</v>
      </c>
      <c r="I85" s="2">
        <v>0</v>
      </c>
      <c r="J85" s="2">
        <v>70000</v>
      </c>
      <c r="K85" s="2">
        <v>0</v>
      </c>
      <c r="L85" s="2">
        <v>0</v>
      </c>
      <c r="M85" s="2">
        <v>1906424</v>
      </c>
      <c r="N85" s="2">
        <v>21218</v>
      </c>
      <c r="O85" s="2">
        <v>0</v>
      </c>
      <c r="P85" s="2">
        <v>0</v>
      </c>
      <c r="Q85" s="2">
        <v>156665</v>
      </c>
      <c r="R85" s="2">
        <v>13775</v>
      </c>
      <c r="S85" s="2">
        <v>16844</v>
      </c>
      <c r="T85" s="2">
        <v>0</v>
      </c>
      <c r="U85" s="2">
        <v>346697</v>
      </c>
      <c r="V85" s="2">
        <v>0</v>
      </c>
      <c r="W85" s="2">
        <v>98057</v>
      </c>
      <c r="X85" s="2">
        <v>0</v>
      </c>
      <c r="Y85" s="2">
        <v>0</v>
      </c>
      <c r="Z85" s="2">
        <v>0</v>
      </c>
      <c r="AA85" s="2">
        <v>0</v>
      </c>
      <c r="AB85" s="22">
        <v>1151659</v>
      </c>
      <c r="AC85" s="2">
        <v>531409</v>
      </c>
      <c r="AD85" s="2">
        <v>93208</v>
      </c>
      <c r="AE85" s="2">
        <v>7127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1145344</v>
      </c>
      <c r="AL85" s="25">
        <f t="shared" si="2"/>
        <v>5614859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2">
        <f t="shared" si="3"/>
        <v>0</v>
      </c>
    </row>
    <row r="86" spans="1:44">
      <c r="A86" s="3" t="s">
        <v>241</v>
      </c>
      <c r="B86" s="1" t="s">
        <v>242</v>
      </c>
      <c r="C86" s="1" t="s">
        <v>243</v>
      </c>
      <c r="D86" s="2">
        <v>0</v>
      </c>
      <c r="E86" s="2">
        <v>0</v>
      </c>
      <c r="F86" s="2">
        <v>40206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449310</v>
      </c>
      <c r="N86" s="2">
        <v>2932</v>
      </c>
      <c r="O86" s="2">
        <v>0</v>
      </c>
      <c r="P86" s="2">
        <v>0</v>
      </c>
      <c r="Q86" s="2">
        <v>95998</v>
      </c>
      <c r="R86" s="2">
        <v>2589</v>
      </c>
      <c r="S86" s="2">
        <v>0</v>
      </c>
      <c r="T86" s="2">
        <v>0</v>
      </c>
      <c r="U86" s="2">
        <v>252489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2">
        <v>0</v>
      </c>
      <c r="AC86" s="2">
        <v>187443</v>
      </c>
      <c r="AD86" s="2">
        <v>55065</v>
      </c>
      <c r="AE86" s="2">
        <v>1700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5">
        <f t="shared" si="2"/>
        <v>1087732</v>
      </c>
      <c r="AM86" s="2">
        <v>0</v>
      </c>
      <c r="AN86" s="2">
        <v>0</v>
      </c>
      <c r="AO86" s="2">
        <v>0</v>
      </c>
      <c r="AP86" s="2">
        <v>19788</v>
      </c>
      <c r="AQ86" s="2">
        <v>0</v>
      </c>
      <c r="AR86" s="22">
        <f t="shared" si="3"/>
        <v>19788</v>
      </c>
    </row>
    <row r="87" spans="1:44">
      <c r="A87" s="3" t="s">
        <v>244</v>
      </c>
      <c r="B87" s="1" t="s">
        <v>245</v>
      </c>
      <c r="C87" s="1" t="s">
        <v>243</v>
      </c>
      <c r="D87" s="2">
        <v>1946</v>
      </c>
      <c r="E87" s="2">
        <v>6257</v>
      </c>
      <c r="F87" s="2">
        <v>26536</v>
      </c>
      <c r="G87" s="2">
        <v>0</v>
      </c>
      <c r="H87" s="2">
        <v>0</v>
      </c>
      <c r="I87" s="2">
        <v>0</v>
      </c>
      <c r="J87" s="2">
        <v>25440</v>
      </c>
      <c r="K87" s="2">
        <v>0</v>
      </c>
      <c r="L87" s="2">
        <v>0</v>
      </c>
      <c r="M87" s="2">
        <v>292887</v>
      </c>
      <c r="N87" s="2">
        <v>2327</v>
      </c>
      <c r="O87" s="2">
        <v>0</v>
      </c>
      <c r="P87" s="2">
        <v>0</v>
      </c>
      <c r="Q87" s="2">
        <v>31317</v>
      </c>
      <c r="R87" s="2">
        <v>122</v>
      </c>
      <c r="S87" s="2">
        <v>0</v>
      </c>
      <c r="T87" s="2">
        <v>0</v>
      </c>
      <c r="U87" s="2">
        <v>90137</v>
      </c>
      <c r="V87" s="2">
        <v>0</v>
      </c>
      <c r="W87" s="2">
        <v>0</v>
      </c>
      <c r="X87" s="2">
        <v>1344</v>
      </c>
      <c r="Y87" s="2">
        <v>0</v>
      </c>
      <c r="Z87" s="2">
        <v>0</v>
      </c>
      <c r="AA87" s="2">
        <v>0</v>
      </c>
      <c r="AB87" s="22">
        <v>0</v>
      </c>
      <c r="AC87" s="2">
        <v>90000</v>
      </c>
      <c r="AD87" s="2">
        <v>0</v>
      </c>
      <c r="AE87" s="2">
        <v>3658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5">
        <f t="shared" si="2"/>
        <v>571971</v>
      </c>
      <c r="AM87" s="2">
        <v>0</v>
      </c>
      <c r="AN87" s="2">
        <v>0</v>
      </c>
      <c r="AO87" s="2">
        <v>0</v>
      </c>
      <c r="AP87" s="2">
        <v>6300</v>
      </c>
      <c r="AQ87" s="2">
        <v>0</v>
      </c>
      <c r="AR87" s="22">
        <f t="shared" si="3"/>
        <v>6300</v>
      </c>
    </row>
    <row r="88" spans="1:44">
      <c r="A88" s="3" t="s">
        <v>246</v>
      </c>
      <c r="B88" s="1" t="s">
        <v>247</v>
      </c>
      <c r="C88" s="1" t="s">
        <v>248</v>
      </c>
      <c r="D88" s="2">
        <v>0</v>
      </c>
      <c r="E88" s="2">
        <v>0</v>
      </c>
      <c r="F88" s="2">
        <v>23748</v>
      </c>
      <c r="G88" s="2">
        <v>0</v>
      </c>
      <c r="H88" s="2">
        <v>0</v>
      </c>
      <c r="I88" s="2">
        <v>0</v>
      </c>
      <c r="J88" s="2">
        <v>9122</v>
      </c>
      <c r="K88" s="2">
        <v>0</v>
      </c>
      <c r="L88" s="2">
        <v>0</v>
      </c>
      <c r="M88" s="2">
        <v>256648</v>
      </c>
      <c r="N88" s="2">
        <v>24664</v>
      </c>
      <c r="O88" s="2">
        <v>0</v>
      </c>
      <c r="P88" s="2">
        <v>0</v>
      </c>
      <c r="Q88" s="2">
        <v>75301</v>
      </c>
      <c r="R88" s="2">
        <v>41034</v>
      </c>
      <c r="S88" s="2">
        <v>0</v>
      </c>
      <c r="T88" s="2">
        <v>0</v>
      </c>
      <c r="U88" s="2">
        <v>497069</v>
      </c>
      <c r="V88" s="2">
        <v>0</v>
      </c>
      <c r="W88" s="2">
        <v>43518</v>
      </c>
      <c r="X88" s="2">
        <v>0</v>
      </c>
      <c r="Y88" s="2">
        <v>0</v>
      </c>
      <c r="Z88" s="2">
        <v>0</v>
      </c>
      <c r="AA88" s="2">
        <v>0</v>
      </c>
      <c r="AB88" s="22">
        <v>0</v>
      </c>
      <c r="AC88" s="2">
        <v>379016</v>
      </c>
      <c r="AD88" s="2">
        <v>8116</v>
      </c>
      <c r="AE88" s="2">
        <v>30915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5">
        <f t="shared" si="2"/>
        <v>1389151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2">
        <f t="shared" si="3"/>
        <v>0</v>
      </c>
    </row>
    <row r="89" spans="1:44">
      <c r="A89" s="3" t="s">
        <v>249</v>
      </c>
      <c r="B89" s="1" t="s">
        <v>250</v>
      </c>
      <c r="C89" s="1" t="s">
        <v>251</v>
      </c>
      <c r="D89" s="2">
        <v>4</v>
      </c>
      <c r="E89" s="2">
        <v>19522</v>
      </c>
      <c r="F89" s="2">
        <v>34376</v>
      </c>
      <c r="G89" s="2">
        <v>0</v>
      </c>
      <c r="H89" s="2">
        <v>0</v>
      </c>
      <c r="I89" s="2">
        <v>0</v>
      </c>
      <c r="J89" s="2">
        <v>76823</v>
      </c>
      <c r="K89" s="2">
        <v>0</v>
      </c>
      <c r="L89" s="2">
        <v>0</v>
      </c>
      <c r="M89" s="2">
        <v>1021562</v>
      </c>
      <c r="N89" s="2">
        <v>5144</v>
      </c>
      <c r="O89" s="2">
        <v>0</v>
      </c>
      <c r="P89" s="2">
        <v>0</v>
      </c>
      <c r="Q89" s="2">
        <v>65973</v>
      </c>
      <c r="R89" s="2">
        <v>0</v>
      </c>
      <c r="S89" s="2">
        <v>0</v>
      </c>
      <c r="T89" s="2">
        <v>0</v>
      </c>
      <c r="U89" s="2">
        <v>149470</v>
      </c>
      <c r="V89" s="2">
        <v>0</v>
      </c>
      <c r="W89" s="2">
        <v>13442</v>
      </c>
      <c r="X89" s="2">
        <v>127608</v>
      </c>
      <c r="Y89" s="2">
        <v>0</v>
      </c>
      <c r="Z89" s="2">
        <v>0</v>
      </c>
      <c r="AA89" s="2">
        <v>0</v>
      </c>
      <c r="AB89" s="22">
        <v>0</v>
      </c>
      <c r="AC89" s="2">
        <v>177385</v>
      </c>
      <c r="AD89" s="2">
        <v>37930</v>
      </c>
      <c r="AE89" s="2">
        <v>7318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516493</v>
      </c>
      <c r="AL89" s="25">
        <f t="shared" si="2"/>
        <v>2253050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2">
        <f t="shared" si="3"/>
        <v>0</v>
      </c>
    </row>
    <row r="90" spans="1:44">
      <c r="A90" s="3" t="s">
        <v>252</v>
      </c>
      <c r="B90" s="1" t="s">
        <v>253</v>
      </c>
      <c r="C90" s="1" t="s">
        <v>251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199382</v>
      </c>
      <c r="N90" s="2">
        <v>3500</v>
      </c>
      <c r="O90" s="2">
        <v>0</v>
      </c>
      <c r="P90" s="2">
        <v>0</v>
      </c>
      <c r="Q90" s="2">
        <v>40000</v>
      </c>
      <c r="R90" s="2">
        <v>8000</v>
      </c>
      <c r="S90" s="2">
        <v>400</v>
      </c>
      <c r="T90" s="2">
        <v>0</v>
      </c>
      <c r="U90" s="2">
        <v>86000</v>
      </c>
      <c r="V90" s="2">
        <v>0</v>
      </c>
      <c r="W90" s="2">
        <v>10000</v>
      </c>
      <c r="X90" s="2">
        <v>0</v>
      </c>
      <c r="Y90" s="2">
        <v>0</v>
      </c>
      <c r="Z90" s="2">
        <v>0</v>
      </c>
      <c r="AA90" s="2">
        <v>0</v>
      </c>
      <c r="AB90" s="22">
        <v>0</v>
      </c>
      <c r="AC90" s="2">
        <v>159171</v>
      </c>
      <c r="AD90" s="2">
        <v>13779</v>
      </c>
      <c r="AE90" s="2">
        <v>8276</v>
      </c>
      <c r="AF90" s="2">
        <v>0</v>
      </c>
      <c r="AG90" s="2">
        <v>193835</v>
      </c>
      <c r="AH90" s="2">
        <v>0</v>
      </c>
      <c r="AI90" s="2">
        <v>0</v>
      </c>
      <c r="AJ90" s="2">
        <v>0</v>
      </c>
      <c r="AK90" s="2">
        <v>0</v>
      </c>
      <c r="AL90" s="25">
        <f t="shared" si="2"/>
        <v>722343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2">
        <f t="shared" si="3"/>
        <v>0</v>
      </c>
    </row>
    <row r="91" spans="1:44">
      <c r="A91" s="3" t="s">
        <v>254</v>
      </c>
      <c r="B91" s="1" t="s">
        <v>255</v>
      </c>
      <c r="C91" s="1" t="s">
        <v>256</v>
      </c>
      <c r="D91" s="2">
        <v>0</v>
      </c>
      <c r="E91" s="2">
        <v>0</v>
      </c>
      <c r="F91" s="2">
        <v>18393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906360</v>
      </c>
      <c r="N91" s="2">
        <v>0</v>
      </c>
      <c r="O91" s="2">
        <v>0</v>
      </c>
      <c r="P91" s="2">
        <v>0</v>
      </c>
      <c r="Q91" s="2">
        <v>84714</v>
      </c>
      <c r="R91" s="2">
        <v>23835</v>
      </c>
      <c r="S91" s="2">
        <v>0</v>
      </c>
      <c r="T91" s="2">
        <v>0</v>
      </c>
      <c r="U91" s="2">
        <v>296700</v>
      </c>
      <c r="V91" s="2">
        <v>0</v>
      </c>
      <c r="W91" s="2">
        <v>0</v>
      </c>
      <c r="X91" s="2">
        <v>22014</v>
      </c>
      <c r="Y91" s="2">
        <v>0</v>
      </c>
      <c r="Z91" s="2">
        <v>0</v>
      </c>
      <c r="AA91" s="2">
        <v>0</v>
      </c>
      <c r="AB91" s="22">
        <v>0</v>
      </c>
      <c r="AC91" s="2">
        <v>100000</v>
      </c>
      <c r="AD91" s="2">
        <v>197504</v>
      </c>
      <c r="AE91" s="2">
        <v>4766</v>
      </c>
      <c r="AF91" s="2">
        <v>0</v>
      </c>
      <c r="AG91" s="2">
        <v>385082</v>
      </c>
      <c r="AH91" s="2">
        <v>0</v>
      </c>
      <c r="AI91" s="2">
        <v>0</v>
      </c>
      <c r="AJ91" s="2">
        <v>0</v>
      </c>
      <c r="AK91" s="2">
        <v>0</v>
      </c>
      <c r="AL91" s="25">
        <f t="shared" si="2"/>
        <v>2039368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2">
        <f t="shared" si="3"/>
        <v>0</v>
      </c>
    </row>
    <row r="92" spans="1:44">
      <c r="A92" s="3" t="s">
        <v>257</v>
      </c>
      <c r="B92" s="1" t="s">
        <v>258</v>
      </c>
      <c r="C92" s="1" t="s">
        <v>259</v>
      </c>
      <c r="D92" s="2">
        <v>0</v>
      </c>
      <c r="E92" s="2">
        <v>0</v>
      </c>
      <c r="F92" s="2">
        <v>20206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412228</v>
      </c>
      <c r="N92" s="2">
        <v>7163</v>
      </c>
      <c r="O92" s="2">
        <v>0</v>
      </c>
      <c r="P92" s="2">
        <v>0</v>
      </c>
      <c r="Q92" s="2">
        <v>31928</v>
      </c>
      <c r="R92" s="2">
        <v>11</v>
      </c>
      <c r="S92" s="2">
        <v>0</v>
      </c>
      <c r="T92" s="2">
        <v>0</v>
      </c>
      <c r="U92" s="2">
        <v>173949</v>
      </c>
      <c r="V92" s="2">
        <v>0</v>
      </c>
      <c r="W92" s="2">
        <v>0</v>
      </c>
      <c r="X92" s="2">
        <v>95316</v>
      </c>
      <c r="Y92" s="2">
        <v>0</v>
      </c>
      <c r="Z92" s="2">
        <v>0</v>
      </c>
      <c r="AA92" s="2">
        <v>0</v>
      </c>
      <c r="AB92" s="22">
        <v>0</v>
      </c>
      <c r="AC92" s="2">
        <v>132290</v>
      </c>
      <c r="AD92" s="2">
        <v>1661</v>
      </c>
      <c r="AE92" s="2">
        <v>4263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5">
        <f t="shared" si="2"/>
        <v>879015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2">
        <f t="shared" si="3"/>
        <v>0</v>
      </c>
    </row>
    <row r="93" spans="1:44">
      <c r="A93" s="3" t="s">
        <v>260</v>
      </c>
      <c r="B93" s="1" t="s">
        <v>261</v>
      </c>
      <c r="C93" s="1" t="s">
        <v>259</v>
      </c>
      <c r="D93" s="2">
        <v>10811</v>
      </c>
      <c r="E93" s="2">
        <v>0</v>
      </c>
      <c r="F93" s="2">
        <v>0</v>
      </c>
      <c r="G93" s="2">
        <v>0</v>
      </c>
      <c r="H93" s="2">
        <v>2830</v>
      </c>
      <c r="I93" s="2">
        <v>0</v>
      </c>
      <c r="J93" s="2">
        <v>4981</v>
      </c>
      <c r="K93" s="2">
        <v>0</v>
      </c>
      <c r="L93" s="2">
        <v>0</v>
      </c>
      <c r="M93" s="2">
        <v>1090370</v>
      </c>
      <c r="N93" s="2">
        <v>11593</v>
      </c>
      <c r="O93" s="2">
        <v>0</v>
      </c>
      <c r="P93" s="2">
        <v>0</v>
      </c>
      <c r="Q93" s="2">
        <v>57549</v>
      </c>
      <c r="R93" s="2">
        <v>380</v>
      </c>
      <c r="S93" s="2">
        <v>0</v>
      </c>
      <c r="T93" s="2">
        <v>0</v>
      </c>
      <c r="U93" s="2">
        <v>70247</v>
      </c>
      <c r="V93" s="2">
        <v>0</v>
      </c>
      <c r="W93" s="2">
        <v>1011</v>
      </c>
      <c r="X93" s="2">
        <v>0</v>
      </c>
      <c r="Y93" s="2">
        <v>0</v>
      </c>
      <c r="Z93" s="2">
        <v>0</v>
      </c>
      <c r="AA93" s="2">
        <v>0</v>
      </c>
      <c r="AB93" s="22">
        <v>0</v>
      </c>
      <c r="AC93" s="2">
        <v>122585</v>
      </c>
      <c r="AD93" s="2">
        <v>31031</v>
      </c>
      <c r="AE93" s="2">
        <v>22387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5">
        <f t="shared" si="2"/>
        <v>1425775</v>
      </c>
      <c r="AM93" s="2">
        <v>0</v>
      </c>
      <c r="AN93" s="2">
        <v>0</v>
      </c>
      <c r="AO93" s="2">
        <v>0</v>
      </c>
      <c r="AP93" s="2">
        <v>63</v>
      </c>
      <c r="AQ93" s="2">
        <v>0</v>
      </c>
      <c r="AR93" s="22">
        <f t="shared" si="3"/>
        <v>63</v>
      </c>
    </row>
    <row r="94" spans="1:44">
      <c r="A94" s="3" t="s">
        <v>262</v>
      </c>
      <c r="B94" s="1" t="s">
        <v>263</v>
      </c>
      <c r="C94" s="1" t="s">
        <v>264</v>
      </c>
      <c r="D94" s="2">
        <v>0</v>
      </c>
      <c r="E94" s="2">
        <v>0</v>
      </c>
      <c r="F94" s="2">
        <v>119668</v>
      </c>
      <c r="G94" s="2">
        <v>0</v>
      </c>
      <c r="H94" s="2">
        <v>0</v>
      </c>
      <c r="I94" s="2">
        <v>0</v>
      </c>
      <c r="J94" s="2">
        <v>781257</v>
      </c>
      <c r="K94" s="2">
        <v>0</v>
      </c>
      <c r="L94" s="2">
        <v>4060</v>
      </c>
      <c r="M94" s="2">
        <v>1198441</v>
      </c>
      <c r="N94" s="2">
        <v>35484</v>
      </c>
      <c r="O94" s="2">
        <v>0</v>
      </c>
      <c r="P94" s="2">
        <v>0</v>
      </c>
      <c r="Q94" s="2">
        <v>138678</v>
      </c>
      <c r="R94" s="2">
        <v>60889</v>
      </c>
      <c r="S94" s="2">
        <v>0</v>
      </c>
      <c r="T94" s="2">
        <v>0</v>
      </c>
      <c r="U94" s="2">
        <v>963046</v>
      </c>
      <c r="V94" s="2">
        <v>0</v>
      </c>
      <c r="W94" s="2">
        <v>449504</v>
      </c>
      <c r="X94" s="2">
        <v>0</v>
      </c>
      <c r="Y94" s="2">
        <v>0</v>
      </c>
      <c r="Z94" s="2">
        <v>0</v>
      </c>
      <c r="AA94" s="2">
        <v>0</v>
      </c>
      <c r="AB94" s="22">
        <v>0</v>
      </c>
      <c r="AC94" s="2">
        <v>452347</v>
      </c>
      <c r="AD94" s="2">
        <v>89134</v>
      </c>
      <c r="AE94" s="2">
        <v>20883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5">
        <f t="shared" si="2"/>
        <v>4313391</v>
      </c>
      <c r="AM94" s="2">
        <v>0</v>
      </c>
      <c r="AN94" s="2">
        <v>0</v>
      </c>
      <c r="AO94" s="2">
        <v>0</v>
      </c>
      <c r="AP94" s="2">
        <v>25098</v>
      </c>
      <c r="AQ94" s="2">
        <v>0</v>
      </c>
      <c r="AR94" s="22">
        <f t="shared" si="3"/>
        <v>25098</v>
      </c>
    </row>
    <row r="95" spans="1:44">
      <c r="A95" s="3" t="s">
        <v>265</v>
      </c>
      <c r="B95" s="1" t="s">
        <v>266</v>
      </c>
      <c r="C95" s="1" t="s">
        <v>264</v>
      </c>
      <c r="D95" s="2">
        <v>13323</v>
      </c>
      <c r="E95" s="2">
        <v>9224</v>
      </c>
      <c r="F95" s="2">
        <v>38095</v>
      </c>
      <c r="G95" s="2">
        <v>0</v>
      </c>
      <c r="H95" s="2">
        <v>39718</v>
      </c>
      <c r="I95" s="2">
        <v>0</v>
      </c>
      <c r="J95" s="2">
        <v>19637</v>
      </c>
      <c r="K95" s="2">
        <v>0</v>
      </c>
      <c r="L95" s="2">
        <v>0</v>
      </c>
      <c r="M95" s="2">
        <v>317149</v>
      </c>
      <c r="N95" s="2">
        <v>7380</v>
      </c>
      <c r="O95" s="2">
        <v>0</v>
      </c>
      <c r="P95" s="2">
        <v>0</v>
      </c>
      <c r="Q95" s="2">
        <v>98944</v>
      </c>
      <c r="R95" s="2">
        <v>0</v>
      </c>
      <c r="S95" s="2">
        <v>708</v>
      </c>
      <c r="T95" s="2">
        <v>0</v>
      </c>
      <c r="U95" s="2">
        <v>102760</v>
      </c>
      <c r="V95" s="2">
        <v>0</v>
      </c>
      <c r="W95" s="2">
        <v>105072</v>
      </c>
      <c r="X95" s="2">
        <v>0</v>
      </c>
      <c r="Y95" s="2">
        <v>0</v>
      </c>
      <c r="Z95" s="2">
        <v>0</v>
      </c>
      <c r="AA95" s="2">
        <v>0</v>
      </c>
      <c r="AB95" s="22">
        <v>0</v>
      </c>
      <c r="AC95" s="2">
        <v>405472</v>
      </c>
      <c r="AD95" s="2">
        <v>78947</v>
      </c>
      <c r="AE95" s="2">
        <v>726</v>
      </c>
      <c r="AF95" s="2">
        <v>0</v>
      </c>
      <c r="AG95" s="2">
        <v>271597</v>
      </c>
      <c r="AH95" s="2">
        <v>0</v>
      </c>
      <c r="AI95" s="2">
        <v>0</v>
      </c>
      <c r="AJ95" s="2">
        <v>0</v>
      </c>
      <c r="AK95" s="2">
        <v>0</v>
      </c>
      <c r="AL95" s="25">
        <f t="shared" si="2"/>
        <v>1508752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2">
        <f t="shared" si="3"/>
        <v>0</v>
      </c>
    </row>
    <row r="96" spans="1:44">
      <c r="A96" s="3" t="s">
        <v>267</v>
      </c>
      <c r="B96" s="1" t="s">
        <v>268</v>
      </c>
      <c r="C96" s="1" t="s">
        <v>264</v>
      </c>
      <c r="D96" s="2">
        <v>0</v>
      </c>
      <c r="E96" s="2">
        <v>0</v>
      </c>
      <c r="F96" s="2">
        <v>145842</v>
      </c>
      <c r="G96" s="2">
        <v>0</v>
      </c>
      <c r="H96" s="2">
        <v>0</v>
      </c>
      <c r="I96" s="2">
        <v>0</v>
      </c>
      <c r="J96" s="2">
        <v>42275</v>
      </c>
      <c r="K96" s="2">
        <v>0</v>
      </c>
      <c r="L96" s="2">
        <v>0</v>
      </c>
      <c r="M96" s="2">
        <v>605999</v>
      </c>
      <c r="N96" s="2">
        <v>2950</v>
      </c>
      <c r="O96" s="2">
        <v>0</v>
      </c>
      <c r="P96" s="2">
        <v>0</v>
      </c>
      <c r="Q96" s="2">
        <v>52196</v>
      </c>
      <c r="R96" s="2">
        <v>0</v>
      </c>
      <c r="S96" s="2">
        <v>0</v>
      </c>
      <c r="T96" s="2">
        <v>0</v>
      </c>
      <c r="U96" s="2">
        <v>98274</v>
      </c>
      <c r="V96" s="2">
        <v>0</v>
      </c>
      <c r="W96" s="2">
        <v>35213</v>
      </c>
      <c r="X96" s="2">
        <v>14279</v>
      </c>
      <c r="Y96" s="2">
        <v>0</v>
      </c>
      <c r="Z96" s="2">
        <v>0</v>
      </c>
      <c r="AA96" s="2">
        <v>0</v>
      </c>
      <c r="AB96" s="22">
        <v>0</v>
      </c>
      <c r="AC96" s="2">
        <v>180114</v>
      </c>
      <c r="AD96" s="2">
        <v>21634</v>
      </c>
      <c r="AE96" s="2">
        <v>71508</v>
      </c>
      <c r="AF96" s="2">
        <v>0</v>
      </c>
      <c r="AG96" s="2">
        <v>1119950</v>
      </c>
      <c r="AH96" s="2">
        <v>0</v>
      </c>
      <c r="AI96" s="2">
        <v>0</v>
      </c>
      <c r="AJ96" s="2">
        <v>0</v>
      </c>
      <c r="AK96" s="2">
        <v>0</v>
      </c>
      <c r="AL96" s="25">
        <f t="shared" si="2"/>
        <v>2390234</v>
      </c>
      <c r="AM96" s="2">
        <v>0</v>
      </c>
      <c r="AN96" s="2">
        <v>0</v>
      </c>
      <c r="AO96" s="2">
        <v>0</v>
      </c>
      <c r="AP96" s="2">
        <v>15285</v>
      </c>
      <c r="AQ96" s="2">
        <v>3487</v>
      </c>
      <c r="AR96" s="22">
        <f t="shared" si="3"/>
        <v>18772</v>
      </c>
    </row>
    <row r="97" spans="1:44">
      <c r="A97" s="3" t="s">
        <v>269</v>
      </c>
      <c r="B97" s="1" t="s">
        <v>163</v>
      </c>
      <c r="C97" s="1" t="s">
        <v>264</v>
      </c>
      <c r="D97" s="2">
        <v>0</v>
      </c>
      <c r="E97" s="2">
        <v>72542</v>
      </c>
      <c r="F97" s="2">
        <v>257888</v>
      </c>
      <c r="G97" s="2">
        <v>42417</v>
      </c>
      <c r="H97" s="2">
        <v>3183</v>
      </c>
      <c r="I97" s="2">
        <v>0</v>
      </c>
      <c r="J97" s="2">
        <v>150000</v>
      </c>
      <c r="K97" s="2">
        <v>0</v>
      </c>
      <c r="L97" s="2">
        <v>6096</v>
      </c>
      <c r="M97" s="2">
        <v>4315891</v>
      </c>
      <c r="N97" s="2">
        <v>43160</v>
      </c>
      <c r="O97" s="2">
        <v>0</v>
      </c>
      <c r="P97" s="2">
        <v>0</v>
      </c>
      <c r="Q97" s="2">
        <v>151130</v>
      </c>
      <c r="R97" s="2">
        <v>151260</v>
      </c>
      <c r="S97" s="2">
        <v>10900</v>
      </c>
      <c r="T97" s="2">
        <v>0</v>
      </c>
      <c r="U97" s="2">
        <v>1769310</v>
      </c>
      <c r="V97" s="2">
        <v>0</v>
      </c>
      <c r="W97" s="2">
        <v>37504</v>
      </c>
      <c r="X97" s="2">
        <v>11375</v>
      </c>
      <c r="Y97" s="2">
        <v>0</v>
      </c>
      <c r="Z97" s="2">
        <v>0</v>
      </c>
      <c r="AA97" s="2">
        <v>0</v>
      </c>
      <c r="AB97" s="22">
        <v>0</v>
      </c>
      <c r="AC97" s="2">
        <v>1241984</v>
      </c>
      <c r="AD97" s="2">
        <v>288534</v>
      </c>
      <c r="AE97" s="2">
        <v>18682</v>
      </c>
      <c r="AF97" s="2">
        <v>0</v>
      </c>
      <c r="AG97" s="2">
        <v>3434285</v>
      </c>
      <c r="AH97" s="2">
        <v>0</v>
      </c>
      <c r="AI97" s="2">
        <v>0</v>
      </c>
      <c r="AJ97" s="2">
        <v>0</v>
      </c>
      <c r="AK97" s="2">
        <v>0</v>
      </c>
      <c r="AL97" s="25">
        <f t="shared" si="2"/>
        <v>12006141</v>
      </c>
      <c r="AM97" s="2">
        <v>0</v>
      </c>
      <c r="AN97" s="2">
        <v>0</v>
      </c>
      <c r="AO97" s="2">
        <v>0</v>
      </c>
      <c r="AP97" s="2">
        <v>410897</v>
      </c>
      <c r="AQ97" s="2">
        <v>12189</v>
      </c>
      <c r="AR97" s="22">
        <f t="shared" si="3"/>
        <v>423086</v>
      </c>
    </row>
    <row r="98" spans="1:44">
      <c r="A98" s="3" t="s">
        <v>270</v>
      </c>
      <c r="B98" s="1" t="s">
        <v>271</v>
      </c>
      <c r="C98" s="1" t="s">
        <v>272</v>
      </c>
      <c r="D98" s="2">
        <v>0</v>
      </c>
      <c r="E98" s="2">
        <v>0</v>
      </c>
      <c r="F98" s="2">
        <v>15064</v>
      </c>
      <c r="G98" s="2">
        <v>0</v>
      </c>
      <c r="H98" s="2">
        <v>13357</v>
      </c>
      <c r="I98" s="2">
        <v>0</v>
      </c>
      <c r="J98" s="2">
        <v>1053</v>
      </c>
      <c r="K98" s="2">
        <v>0</v>
      </c>
      <c r="L98" s="2">
        <v>0</v>
      </c>
      <c r="M98" s="2">
        <v>344781</v>
      </c>
      <c r="N98" s="2">
        <v>0</v>
      </c>
      <c r="O98" s="2">
        <v>0</v>
      </c>
      <c r="P98" s="2">
        <v>0</v>
      </c>
      <c r="Q98" s="2">
        <v>17740</v>
      </c>
      <c r="R98" s="2">
        <v>3636</v>
      </c>
      <c r="S98" s="2">
        <v>0</v>
      </c>
      <c r="T98" s="2">
        <v>0</v>
      </c>
      <c r="U98" s="2">
        <v>113713</v>
      </c>
      <c r="V98" s="2">
        <v>0</v>
      </c>
      <c r="W98" s="2">
        <v>0</v>
      </c>
      <c r="X98" s="2">
        <v>436</v>
      </c>
      <c r="Y98" s="2">
        <v>0</v>
      </c>
      <c r="Z98" s="2">
        <v>0</v>
      </c>
      <c r="AA98" s="2">
        <v>0</v>
      </c>
      <c r="AB98" s="22">
        <v>0</v>
      </c>
      <c r="AC98" s="2">
        <v>104368</v>
      </c>
      <c r="AD98" s="2">
        <v>0</v>
      </c>
      <c r="AE98" s="2">
        <v>10604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5">
        <f t="shared" si="2"/>
        <v>624752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2">
        <f t="shared" si="3"/>
        <v>0</v>
      </c>
    </row>
    <row r="99" spans="1:44">
      <c r="A99" s="3" t="s">
        <v>273</v>
      </c>
      <c r="B99" s="1" t="s">
        <v>274</v>
      </c>
      <c r="C99" s="1" t="s">
        <v>272</v>
      </c>
      <c r="D99" s="2">
        <v>154</v>
      </c>
      <c r="E99" s="2">
        <v>3268</v>
      </c>
      <c r="F99" s="2">
        <v>18916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158624</v>
      </c>
      <c r="N99" s="2">
        <v>10130</v>
      </c>
      <c r="O99" s="2">
        <v>0</v>
      </c>
      <c r="P99" s="2">
        <v>0</v>
      </c>
      <c r="Q99" s="2">
        <v>22895</v>
      </c>
      <c r="R99" s="2">
        <v>6027</v>
      </c>
      <c r="S99" s="2">
        <v>0</v>
      </c>
      <c r="T99" s="2">
        <v>0</v>
      </c>
      <c r="U99" s="2">
        <v>162322</v>
      </c>
      <c r="V99" s="2">
        <v>0</v>
      </c>
      <c r="W99" s="2">
        <v>31732</v>
      </c>
      <c r="X99" s="2">
        <v>2747</v>
      </c>
      <c r="Y99" s="2">
        <v>0</v>
      </c>
      <c r="Z99" s="2">
        <v>0</v>
      </c>
      <c r="AA99" s="2">
        <v>0</v>
      </c>
      <c r="AB99" s="22">
        <v>0</v>
      </c>
      <c r="AC99" s="2">
        <v>120228</v>
      </c>
      <c r="AD99" s="2">
        <v>5791</v>
      </c>
      <c r="AE99" s="2">
        <v>2942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5">
        <f t="shared" si="2"/>
        <v>545776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2">
        <f t="shared" si="3"/>
        <v>0</v>
      </c>
    </row>
    <row r="100" spans="1:44">
      <c r="A100" s="3" t="s">
        <v>275</v>
      </c>
      <c r="B100" s="1" t="s">
        <v>276</v>
      </c>
      <c r="C100" s="1" t="s">
        <v>272</v>
      </c>
      <c r="D100" s="2">
        <v>2</v>
      </c>
      <c r="E100" s="2">
        <v>0</v>
      </c>
      <c r="F100" s="2">
        <v>44483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162155</v>
      </c>
      <c r="N100" s="2">
        <v>5846</v>
      </c>
      <c r="O100" s="2">
        <v>0</v>
      </c>
      <c r="P100" s="2">
        <v>0</v>
      </c>
      <c r="Q100" s="2">
        <v>32028</v>
      </c>
      <c r="R100" s="2">
        <v>0</v>
      </c>
      <c r="S100" s="2">
        <v>0</v>
      </c>
      <c r="T100" s="2">
        <v>0</v>
      </c>
      <c r="U100" s="2">
        <v>46861</v>
      </c>
      <c r="V100" s="2">
        <v>0</v>
      </c>
      <c r="W100" s="2">
        <v>11999</v>
      </c>
      <c r="X100" s="2">
        <v>19014</v>
      </c>
      <c r="Y100" s="2">
        <v>0</v>
      </c>
      <c r="Z100" s="2">
        <v>0</v>
      </c>
      <c r="AA100" s="2">
        <v>0</v>
      </c>
      <c r="AB100" s="22">
        <v>0</v>
      </c>
      <c r="AC100" s="2">
        <v>120643</v>
      </c>
      <c r="AD100" s="2">
        <v>3361</v>
      </c>
      <c r="AE100" s="2">
        <v>13152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5">
        <f t="shared" si="2"/>
        <v>459544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2">
        <f t="shared" si="3"/>
        <v>0</v>
      </c>
    </row>
    <row r="101" spans="1:44">
      <c r="A101" s="3" t="s">
        <v>277</v>
      </c>
      <c r="B101" s="1" t="s">
        <v>278</v>
      </c>
      <c r="C101" s="1" t="s">
        <v>279</v>
      </c>
      <c r="D101" s="2">
        <v>898</v>
      </c>
      <c r="E101" s="2">
        <v>0</v>
      </c>
      <c r="F101" s="2">
        <v>150171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589693</v>
      </c>
      <c r="N101" s="2">
        <v>10531</v>
      </c>
      <c r="O101" s="2">
        <v>0</v>
      </c>
      <c r="P101" s="2">
        <v>0</v>
      </c>
      <c r="Q101" s="2">
        <v>48853</v>
      </c>
      <c r="R101" s="2">
        <v>14461</v>
      </c>
      <c r="S101" s="2">
        <v>0</v>
      </c>
      <c r="T101" s="2">
        <v>0</v>
      </c>
      <c r="U101" s="2">
        <v>200001</v>
      </c>
      <c r="V101" s="2">
        <v>0</v>
      </c>
      <c r="W101" s="2">
        <v>0</v>
      </c>
      <c r="X101" s="2">
        <v>22849</v>
      </c>
      <c r="Y101" s="2">
        <v>0</v>
      </c>
      <c r="Z101" s="2">
        <v>0</v>
      </c>
      <c r="AA101" s="2">
        <v>0</v>
      </c>
      <c r="AB101" s="22">
        <v>0</v>
      </c>
      <c r="AC101" s="2">
        <v>289932</v>
      </c>
      <c r="AD101" s="2">
        <v>0</v>
      </c>
      <c r="AE101" s="2">
        <v>13450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5">
        <f t="shared" si="2"/>
        <v>1340839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2">
        <f t="shared" si="3"/>
        <v>0</v>
      </c>
    </row>
    <row r="102" spans="1:44">
      <c r="A102" s="3" t="s">
        <v>280</v>
      </c>
      <c r="B102" s="1" t="s">
        <v>281</v>
      </c>
      <c r="C102" s="1" t="s">
        <v>50</v>
      </c>
      <c r="D102" s="2">
        <v>0</v>
      </c>
      <c r="E102" s="2">
        <v>500</v>
      </c>
      <c r="F102" s="2">
        <v>247914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953753</v>
      </c>
      <c r="N102" s="2">
        <v>26522</v>
      </c>
      <c r="O102" s="2">
        <v>0</v>
      </c>
      <c r="P102" s="2">
        <v>0</v>
      </c>
      <c r="Q102" s="2">
        <v>84331</v>
      </c>
      <c r="R102" s="2">
        <v>18333</v>
      </c>
      <c r="S102" s="2">
        <v>0</v>
      </c>
      <c r="T102" s="2">
        <v>0</v>
      </c>
      <c r="U102" s="2">
        <v>171033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2">
        <v>0</v>
      </c>
      <c r="AC102" s="2">
        <v>103222</v>
      </c>
      <c r="AD102" s="2">
        <v>21892</v>
      </c>
      <c r="AE102" s="2">
        <v>17251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5">
        <f t="shared" si="2"/>
        <v>1644751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2">
        <f t="shared" si="3"/>
        <v>0</v>
      </c>
    </row>
    <row r="103" spans="1:44">
      <c r="A103" s="3" t="s">
        <v>282</v>
      </c>
      <c r="B103" s="1" t="s">
        <v>283</v>
      </c>
      <c r="C103" s="1" t="s">
        <v>283</v>
      </c>
      <c r="D103" s="2">
        <v>0</v>
      </c>
      <c r="E103" s="2">
        <v>24562</v>
      </c>
      <c r="F103" s="2">
        <v>86190</v>
      </c>
      <c r="G103" s="2">
        <v>0</v>
      </c>
      <c r="H103" s="2">
        <v>29</v>
      </c>
      <c r="I103" s="2">
        <v>0</v>
      </c>
      <c r="J103" s="2">
        <v>15353</v>
      </c>
      <c r="K103" s="2">
        <v>0</v>
      </c>
      <c r="L103" s="2">
        <v>0</v>
      </c>
      <c r="M103" s="2">
        <v>504276</v>
      </c>
      <c r="N103" s="2">
        <v>1692</v>
      </c>
      <c r="O103" s="2">
        <v>0</v>
      </c>
      <c r="P103" s="2">
        <v>0</v>
      </c>
      <c r="Q103" s="2">
        <v>36079</v>
      </c>
      <c r="R103" s="2">
        <v>685</v>
      </c>
      <c r="S103" s="2">
        <v>0</v>
      </c>
      <c r="T103" s="2">
        <v>0</v>
      </c>
      <c r="U103" s="2">
        <v>156168</v>
      </c>
      <c r="V103" s="2">
        <v>0</v>
      </c>
      <c r="W103" s="2">
        <v>502</v>
      </c>
      <c r="X103" s="2">
        <v>6170</v>
      </c>
      <c r="Y103" s="2">
        <v>0</v>
      </c>
      <c r="Z103" s="2">
        <v>0</v>
      </c>
      <c r="AA103" s="2">
        <v>0</v>
      </c>
      <c r="AB103" s="22">
        <v>0</v>
      </c>
      <c r="AC103" s="2">
        <v>217271</v>
      </c>
      <c r="AD103" s="2">
        <v>0</v>
      </c>
      <c r="AE103" s="2">
        <v>3590</v>
      </c>
      <c r="AF103" s="2">
        <v>0</v>
      </c>
      <c r="AG103" s="2">
        <v>80429</v>
      </c>
      <c r="AH103" s="2">
        <v>0</v>
      </c>
      <c r="AI103" s="2">
        <v>0</v>
      </c>
      <c r="AJ103" s="2">
        <v>0</v>
      </c>
      <c r="AK103" s="2">
        <v>0</v>
      </c>
      <c r="AL103" s="25">
        <f t="shared" si="2"/>
        <v>1132996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2">
        <f t="shared" si="3"/>
        <v>0</v>
      </c>
    </row>
    <row r="104" spans="1:44">
      <c r="A104" s="3" t="s">
        <v>284</v>
      </c>
      <c r="B104" s="1" t="s">
        <v>285</v>
      </c>
      <c r="C104" s="1" t="s">
        <v>283</v>
      </c>
      <c r="D104" s="2">
        <v>0</v>
      </c>
      <c r="E104" s="2">
        <v>0</v>
      </c>
      <c r="F104" s="2">
        <v>87746</v>
      </c>
      <c r="G104" s="2">
        <v>0</v>
      </c>
      <c r="H104" s="2">
        <v>0</v>
      </c>
      <c r="I104" s="2">
        <v>0</v>
      </c>
      <c r="J104" s="2">
        <v>5000</v>
      </c>
      <c r="K104" s="2">
        <v>0</v>
      </c>
      <c r="L104" s="2">
        <v>0</v>
      </c>
      <c r="M104" s="2">
        <v>282732</v>
      </c>
      <c r="N104" s="2">
        <v>124</v>
      </c>
      <c r="O104" s="2">
        <v>0</v>
      </c>
      <c r="P104" s="2">
        <v>0</v>
      </c>
      <c r="Q104" s="2">
        <v>28312</v>
      </c>
      <c r="R104" s="2">
        <v>0</v>
      </c>
      <c r="S104" s="2">
        <v>0</v>
      </c>
      <c r="T104" s="2">
        <v>0</v>
      </c>
      <c r="U104" s="2">
        <v>30000</v>
      </c>
      <c r="V104" s="2">
        <v>0</v>
      </c>
      <c r="W104" s="2">
        <v>5000</v>
      </c>
      <c r="X104" s="2">
        <v>0</v>
      </c>
      <c r="Y104" s="2">
        <v>0</v>
      </c>
      <c r="Z104" s="2">
        <v>0</v>
      </c>
      <c r="AA104" s="2">
        <v>0</v>
      </c>
      <c r="AB104" s="22">
        <v>0</v>
      </c>
      <c r="AC104" s="2">
        <v>138411</v>
      </c>
      <c r="AD104" s="2">
        <v>4289</v>
      </c>
      <c r="AE104" s="2">
        <v>1632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5">
        <f t="shared" si="2"/>
        <v>583246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2">
        <f t="shared" si="3"/>
        <v>0</v>
      </c>
    </row>
    <row r="105" spans="1:44">
      <c r="A105" s="3" t="s">
        <v>286</v>
      </c>
      <c r="B105" s="1" t="s">
        <v>287</v>
      </c>
      <c r="C105" s="1" t="s">
        <v>288</v>
      </c>
      <c r="D105" s="2">
        <v>20995</v>
      </c>
      <c r="E105" s="2">
        <v>0</v>
      </c>
      <c r="F105" s="2">
        <v>69341</v>
      </c>
      <c r="G105" s="2">
        <v>0</v>
      </c>
      <c r="H105" s="2">
        <v>0</v>
      </c>
      <c r="I105" s="2">
        <v>0</v>
      </c>
      <c r="J105" s="2">
        <v>200998</v>
      </c>
      <c r="K105" s="2">
        <v>0</v>
      </c>
      <c r="L105" s="2">
        <v>0</v>
      </c>
      <c r="M105" s="2">
        <v>389072</v>
      </c>
      <c r="N105" s="2">
        <v>6921</v>
      </c>
      <c r="O105" s="2">
        <v>0</v>
      </c>
      <c r="P105" s="2">
        <v>0</v>
      </c>
      <c r="Q105" s="2">
        <v>72486</v>
      </c>
      <c r="R105" s="2">
        <v>0</v>
      </c>
      <c r="S105" s="2">
        <v>0</v>
      </c>
      <c r="T105" s="2">
        <v>0</v>
      </c>
      <c r="U105" s="2">
        <v>153485</v>
      </c>
      <c r="V105" s="2">
        <v>0</v>
      </c>
      <c r="W105" s="2">
        <v>62563</v>
      </c>
      <c r="X105" s="2">
        <v>0</v>
      </c>
      <c r="Y105" s="2">
        <v>0</v>
      </c>
      <c r="Z105" s="2">
        <v>0</v>
      </c>
      <c r="AA105" s="2">
        <v>0</v>
      </c>
      <c r="AB105" s="22">
        <v>0</v>
      </c>
      <c r="AC105" s="2">
        <v>284152</v>
      </c>
      <c r="AD105" s="2">
        <v>83002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5">
        <f t="shared" si="2"/>
        <v>1343015</v>
      </c>
      <c r="AM105" s="2">
        <v>0</v>
      </c>
      <c r="AN105" s="2">
        <v>0</v>
      </c>
      <c r="AO105" s="2">
        <v>0</v>
      </c>
      <c r="AP105" s="2">
        <v>6189</v>
      </c>
      <c r="AQ105" s="2">
        <v>0</v>
      </c>
      <c r="AR105" s="22">
        <f t="shared" si="3"/>
        <v>6189</v>
      </c>
    </row>
    <row r="106" spans="1:44">
      <c r="A106" s="3" t="s">
        <v>289</v>
      </c>
      <c r="B106" s="1" t="s">
        <v>290</v>
      </c>
      <c r="C106" s="1" t="s">
        <v>56</v>
      </c>
      <c r="D106" s="2">
        <v>21500</v>
      </c>
      <c r="E106" s="2">
        <v>0</v>
      </c>
      <c r="F106" s="2">
        <v>103741</v>
      </c>
      <c r="G106" s="2">
        <v>0</v>
      </c>
      <c r="H106" s="2">
        <v>0</v>
      </c>
      <c r="I106" s="2">
        <v>0</v>
      </c>
      <c r="J106" s="2">
        <v>58220</v>
      </c>
      <c r="K106" s="2">
        <v>10362</v>
      </c>
      <c r="L106" s="2">
        <v>0</v>
      </c>
      <c r="M106" s="2">
        <v>952330</v>
      </c>
      <c r="N106" s="2">
        <v>18053</v>
      </c>
      <c r="O106" s="2">
        <v>0</v>
      </c>
      <c r="P106" s="2">
        <v>0</v>
      </c>
      <c r="Q106" s="2">
        <v>44308</v>
      </c>
      <c r="R106" s="2">
        <v>31730</v>
      </c>
      <c r="S106" s="2">
        <v>4135</v>
      </c>
      <c r="T106" s="2">
        <v>314</v>
      </c>
      <c r="U106" s="2">
        <v>192967</v>
      </c>
      <c r="V106" s="2">
        <v>0</v>
      </c>
      <c r="W106" s="2">
        <v>77579</v>
      </c>
      <c r="X106" s="2">
        <v>5598</v>
      </c>
      <c r="Y106" s="2">
        <v>0</v>
      </c>
      <c r="Z106" s="2">
        <v>0</v>
      </c>
      <c r="AA106" s="2">
        <v>0</v>
      </c>
      <c r="AB106" s="22">
        <v>0</v>
      </c>
      <c r="AC106" s="2">
        <v>230472</v>
      </c>
      <c r="AD106" s="2">
        <v>58179</v>
      </c>
      <c r="AE106" s="2">
        <v>8964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5">
        <f t="shared" si="2"/>
        <v>1818452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2">
        <f t="shared" si="3"/>
        <v>0</v>
      </c>
    </row>
    <row r="107" spans="1:44">
      <c r="A107" s="3" t="s">
        <v>291</v>
      </c>
      <c r="B107" s="1" t="s">
        <v>292</v>
      </c>
      <c r="C107" s="1" t="s">
        <v>293</v>
      </c>
      <c r="D107" s="2">
        <v>0</v>
      </c>
      <c r="E107" s="2">
        <v>-300276</v>
      </c>
      <c r="F107" s="2">
        <v>952920</v>
      </c>
      <c r="G107" s="2">
        <v>299856</v>
      </c>
      <c r="H107" s="2">
        <v>0</v>
      </c>
      <c r="I107" s="2">
        <v>0</v>
      </c>
      <c r="J107" s="2">
        <v>960910</v>
      </c>
      <c r="K107" s="2">
        <v>0</v>
      </c>
      <c r="L107" s="2">
        <v>0</v>
      </c>
      <c r="M107" s="2">
        <v>7474047</v>
      </c>
      <c r="N107" s="2">
        <v>12194</v>
      </c>
      <c r="O107" s="2">
        <v>0</v>
      </c>
      <c r="P107" s="2">
        <v>0</v>
      </c>
      <c r="Q107" s="2">
        <v>518096</v>
      </c>
      <c r="R107" s="2">
        <v>255512</v>
      </c>
      <c r="S107" s="2">
        <v>51534</v>
      </c>
      <c r="T107" s="2">
        <v>26044</v>
      </c>
      <c r="U107" s="2">
        <v>3817771</v>
      </c>
      <c r="V107" s="2">
        <v>0</v>
      </c>
      <c r="W107" s="2">
        <v>150000</v>
      </c>
      <c r="X107" s="2">
        <v>237279</v>
      </c>
      <c r="Y107" s="2">
        <v>0</v>
      </c>
      <c r="Z107" s="2">
        <v>0</v>
      </c>
      <c r="AA107" s="2">
        <v>0</v>
      </c>
      <c r="AB107" s="22">
        <v>10493192</v>
      </c>
      <c r="AC107" s="2">
        <v>4302091</v>
      </c>
      <c r="AD107" s="2">
        <v>339809</v>
      </c>
      <c r="AE107" s="2">
        <v>249313</v>
      </c>
      <c r="AF107" s="2">
        <v>0</v>
      </c>
      <c r="AG107" s="2">
        <v>5714267</v>
      </c>
      <c r="AH107" s="2">
        <v>0</v>
      </c>
      <c r="AI107" s="2">
        <v>0</v>
      </c>
      <c r="AJ107" s="2">
        <v>0</v>
      </c>
      <c r="AK107" s="2">
        <v>2897946</v>
      </c>
      <c r="AL107" s="25">
        <f t="shared" si="2"/>
        <v>38452505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2">
        <f t="shared" si="3"/>
        <v>0</v>
      </c>
    </row>
    <row r="108" spans="1:44">
      <c r="A108" s="3" t="s">
        <v>294</v>
      </c>
      <c r="B108" s="1" t="s">
        <v>295</v>
      </c>
      <c r="C108" s="1" t="s">
        <v>293</v>
      </c>
      <c r="D108" s="2">
        <v>1</v>
      </c>
      <c r="E108" s="2">
        <v>0</v>
      </c>
      <c r="F108" s="2">
        <v>93349</v>
      </c>
      <c r="G108" s="2">
        <v>0</v>
      </c>
      <c r="H108" s="2">
        <v>0</v>
      </c>
      <c r="I108" s="2">
        <v>0</v>
      </c>
      <c r="J108" s="2">
        <v>35</v>
      </c>
      <c r="K108" s="2">
        <v>0</v>
      </c>
      <c r="L108" s="2">
        <v>0</v>
      </c>
      <c r="M108" s="2">
        <v>890818</v>
      </c>
      <c r="N108" s="2">
        <v>12148</v>
      </c>
      <c r="O108" s="2">
        <v>0</v>
      </c>
      <c r="P108" s="2">
        <v>0</v>
      </c>
      <c r="Q108" s="2">
        <v>68976</v>
      </c>
      <c r="R108" s="2">
        <v>54020</v>
      </c>
      <c r="S108" s="2">
        <v>19274</v>
      </c>
      <c r="T108" s="2">
        <v>0</v>
      </c>
      <c r="U108" s="2">
        <v>432267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2">
        <v>0</v>
      </c>
      <c r="AC108" s="2">
        <v>498471</v>
      </c>
      <c r="AD108" s="2">
        <v>0</v>
      </c>
      <c r="AE108" s="2">
        <v>16404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5">
        <f t="shared" si="2"/>
        <v>2085763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2">
        <f t="shared" si="3"/>
        <v>0</v>
      </c>
    </row>
    <row r="109" spans="1:44">
      <c r="A109" s="3" t="s">
        <v>296</v>
      </c>
      <c r="B109" s="1" t="s">
        <v>297</v>
      </c>
      <c r="C109" s="1" t="s">
        <v>293</v>
      </c>
      <c r="D109" s="2">
        <v>0</v>
      </c>
      <c r="E109" s="2">
        <v>0</v>
      </c>
      <c r="F109" s="2">
        <v>51787</v>
      </c>
      <c r="G109" s="2">
        <v>0</v>
      </c>
      <c r="H109" s="2">
        <v>0</v>
      </c>
      <c r="I109" s="2">
        <v>0</v>
      </c>
      <c r="J109" s="2">
        <v>291545</v>
      </c>
      <c r="K109" s="2">
        <v>15189</v>
      </c>
      <c r="L109" s="2">
        <v>0</v>
      </c>
      <c r="M109" s="2">
        <v>641146</v>
      </c>
      <c r="N109" s="2">
        <v>25378</v>
      </c>
      <c r="O109" s="2">
        <v>0</v>
      </c>
      <c r="P109" s="2">
        <v>0</v>
      </c>
      <c r="Q109" s="2">
        <v>60522</v>
      </c>
      <c r="R109" s="2">
        <v>35000</v>
      </c>
      <c r="S109" s="2">
        <v>15883</v>
      </c>
      <c r="T109" s="2">
        <v>0</v>
      </c>
      <c r="U109" s="2">
        <v>405659</v>
      </c>
      <c r="V109" s="2">
        <v>0</v>
      </c>
      <c r="W109" s="2">
        <v>224085</v>
      </c>
      <c r="X109" s="2">
        <v>7245</v>
      </c>
      <c r="Y109" s="2">
        <v>0</v>
      </c>
      <c r="Z109" s="2">
        <v>0</v>
      </c>
      <c r="AA109" s="2">
        <v>0</v>
      </c>
      <c r="AB109" s="22">
        <v>0</v>
      </c>
      <c r="AC109" s="2">
        <v>356584</v>
      </c>
      <c r="AD109" s="2">
        <v>120355</v>
      </c>
      <c r="AE109" s="2">
        <v>6916</v>
      </c>
      <c r="AF109" s="2">
        <v>0</v>
      </c>
      <c r="AG109" s="2">
        <v>250129</v>
      </c>
      <c r="AH109" s="2">
        <v>0</v>
      </c>
      <c r="AI109" s="2">
        <v>0</v>
      </c>
      <c r="AJ109" s="2">
        <v>0</v>
      </c>
      <c r="AK109" s="2">
        <v>0</v>
      </c>
      <c r="AL109" s="25">
        <f t="shared" si="2"/>
        <v>2507423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2">
        <f t="shared" si="3"/>
        <v>0</v>
      </c>
    </row>
    <row r="110" spans="1:44">
      <c r="A110" s="3" t="s">
        <v>298</v>
      </c>
      <c r="B110" s="1" t="s">
        <v>299</v>
      </c>
      <c r="C110" s="1" t="s">
        <v>300</v>
      </c>
      <c r="D110" s="2">
        <v>4191</v>
      </c>
      <c r="E110" s="2">
        <v>-69408</v>
      </c>
      <c r="F110" s="2">
        <v>370859</v>
      </c>
      <c r="G110" s="2">
        <v>0</v>
      </c>
      <c r="H110" s="2">
        <v>95667</v>
      </c>
      <c r="I110" s="2">
        <v>0</v>
      </c>
      <c r="J110" s="2">
        <v>666982</v>
      </c>
      <c r="K110" s="2">
        <v>390737</v>
      </c>
      <c r="L110" s="2">
        <v>0</v>
      </c>
      <c r="M110" s="2">
        <v>5260870</v>
      </c>
      <c r="N110" s="2">
        <v>94011</v>
      </c>
      <c r="O110" s="2">
        <v>0</v>
      </c>
      <c r="P110" s="2">
        <v>0</v>
      </c>
      <c r="Q110" s="2">
        <v>1079573</v>
      </c>
      <c r="R110" s="2">
        <v>743537</v>
      </c>
      <c r="S110" s="2">
        <v>239876</v>
      </c>
      <c r="T110" s="2">
        <v>146593</v>
      </c>
      <c r="U110" s="2">
        <v>4489434</v>
      </c>
      <c r="V110" s="2">
        <v>0</v>
      </c>
      <c r="W110" s="2">
        <v>1285020</v>
      </c>
      <c r="X110" s="2">
        <v>217342</v>
      </c>
      <c r="Y110" s="2">
        <v>0</v>
      </c>
      <c r="Z110" s="2">
        <v>0</v>
      </c>
      <c r="AA110" s="2">
        <v>0</v>
      </c>
      <c r="AB110" s="22">
        <v>5079231</v>
      </c>
      <c r="AC110" s="2">
        <v>1845906</v>
      </c>
      <c r="AD110" s="2">
        <v>2911961</v>
      </c>
      <c r="AE110" s="2">
        <v>230412</v>
      </c>
      <c r="AF110" s="2">
        <v>0</v>
      </c>
      <c r="AG110" s="2">
        <v>4464517</v>
      </c>
      <c r="AH110" s="2">
        <v>0</v>
      </c>
      <c r="AI110" s="2">
        <v>0</v>
      </c>
      <c r="AJ110" s="2">
        <v>0</v>
      </c>
      <c r="AK110" s="2">
        <v>0</v>
      </c>
      <c r="AL110" s="25">
        <f t="shared" si="2"/>
        <v>29547311</v>
      </c>
      <c r="AM110" s="2">
        <v>0</v>
      </c>
      <c r="AN110" s="2">
        <v>0</v>
      </c>
      <c r="AO110" s="2">
        <v>0</v>
      </c>
      <c r="AP110" s="2">
        <v>323842</v>
      </c>
      <c r="AQ110" s="2">
        <v>80821</v>
      </c>
      <c r="AR110" s="22">
        <f t="shared" si="3"/>
        <v>404663</v>
      </c>
    </row>
    <row r="111" spans="1:44">
      <c r="A111" s="3" t="s">
        <v>301</v>
      </c>
      <c r="B111" s="1" t="s">
        <v>302</v>
      </c>
      <c r="C111" s="1" t="s">
        <v>300</v>
      </c>
      <c r="D111" s="2">
        <v>0</v>
      </c>
      <c r="E111" s="2">
        <v>0</v>
      </c>
      <c r="F111" s="2">
        <v>91606</v>
      </c>
      <c r="G111" s="2">
        <v>0</v>
      </c>
      <c r="H111" s="2">
        <v>35982</v>
      </c>
      <c r="I111" s="2">
        <v>0</v>
      </c>
      <c r="J111" s="2">
        <v>157706</v>
      </c>
      <c r="K111" s="2">
        <v>32273</v>
      </c>
      <c r="L111" s="2">
        <v>0</v>
      </c>
      <c r="M111" s="2">
        <v>1733930</v>
      </c>
      <c r="N111" s="2">
        <v>46530</v>
      </c>
      <c r="O111" s="2">
        <v>0</v>
      </c>
      <c r="P111" s="2">
        <v>0</v>
      </c>
      <c r="Q111" s="2">
        <v>139425</v>
      </c>
      <c r="R111" s="2">
        <v>93909</v>
      </c>
      <c r="S111" s="2">
        <v>19266</v>
      </c>
      <c r="T111" s="2">
        <v>0</v>
      </c>
      <c r="U111" s="2">
        <v>866444</v>
      </c>
      <c r="V111" s="2">
        <v>0</v>
      </c>
      <c r="W111" s="2">
        <v>145385</v>
      </c>
      <c r="X111" s="2">
        <v>795</v>
      </c>
      <c r="Y111" s="2">
        <v>0</v>
      </c>
      <c r="Z111" s="2">
        <v>0</v>
      </c>
      <c r="AA111" s="2">
        <v>0</v>
      </c>
      <c r="AB111" s="22">
        <v>0</v>
      </c>
      <c r="AC111" s="2">
        <v>500000</v>
      </c>
      <c r="AD111" s="2">
        <v>89841</v>
      </c>
      <c r="AE111" s="2">
        <v>21155</v>
      </c>
      <c r="AF111" s="2">
        <v>0</v>
      </c>
      <c r="AG111" s="2">
        <v>412967</v>
      </c>
      <c r="AH111" s="2">
        <v>0</v>
      </c>
      <c r="AI111" s="2">
        <v>0</v>
      </c>
      <c r="AJ111" s="2">
        <v>0</v>
      </c>
      <c r="AK111" s="2">
        <v>0</v>
      </c>
      <c r="AL111" s="25">
        <f t="shared" si="2"/>
        <v>4387214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2">
        <f t="shared" si="3"/>
        <v>0</v>
      </c>
    </row>
    <row r="112" spans="1:44">
      <c r="A112" s="3" t="s">
        <v>303</v>
      </c>
      <c r="B112" s="1" t="s">
        <v>304</v>
      </c>
      <c r="C112" s="1" t="s">
        <v>300</v>
      </c>
      <c r="D112" s="2">
        <v>94111</v>
      </c>
      <c r="E112" s="2">
        <v>0</v>
      </c>
      <c r="F112" s="2">
        <v>99158</v>
      </c>
      <c r="G112" s="2">
        <v>0</v>
      </c>
      <c r="H112" s="2">
        <v>0</v>
      </c>
      <c r="I112" s="2">
        <v>0</v>
      </c>
      <c r="J112" s="2">
        <v>5069</v>
      </c>
      <c r="K112" s="2">
        <v>0</v>
      </c>
      <c r="L112" s="2">
        <v>0</v>
      </c>
      <c r="M112" s="2">
        <v>579282</v>
      </c>
      <c r="N112" s="2">
        <v>10523</v>
      </c>
      <c r="O112" s="2">
        <v>0</v>
      </c>
      <c r="P112" s="2">
        <v>0</v>
      </c>
      <c r="Q112" s="2">
        <v>70647</v>
      </c>
      <c r="R112" s="2">
        <v>5966</v>
      </c>
      <c r="S112" s="2">
        <v>0</v>
      </c>
      <c r="T112" s="2">
        <v>0</v>
      </c>
      <c r="U112" s="2">
        <v>148137</v>
      </c>
      <c r="V112" s="2">
        <v>0</v>
      </c>
      <c r="W112" s="2">
        <v>12936</v>
      </c>
      <c r="X112" s="2">
        <v>33558</v>
      </c>
      <c r="Y112" s="2">
        <v>0</v>
      </c>
      <c r="Z112" s="2">
        <v>0</v>
      </c>
      <c r="AA112" s="2">
        <v>0</v>
      </c>
      <c r="AB112" s="22">
        <v>0</v>
      </c>
      <c r="AC112" s="2">
        <v>230000</v>
      </c>
      <c r="AD112" s="2">
        <v>55055</v>
      </c>
      <c r="AE112" s="2">
        <v>256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5">
        <f t="shared" si="2"/>
        <v>1344698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2">
        <f t="shared" si="3"/>
        <v>0</v>
      </c>
    </row>
    <row r="113" spans="1:44">
      <c r="A113" s="3" t="s">
        <v>305</v>
      </c>
      <c r="B113" s="1" t="s">
        <v>306</v>
      </c>
      <c r="C113" s="1" t="s">
        <v>300</v>
      </c>
      <c r="D113" s="2">
        <v>0</v>
      </c>
      <c r="E113" s="2">
        <v>0</v>
      </c>
      <c r="F113" s="2">
        <v>35566</v>
      </c>
      <c r="G113" s="2">
        <v>0</v>
      </c>
      <c r="H113" s="2">
        <v>0</v>
      </c>
      <c r="I113" s="2">
        <v>0</v>
      </c>
      <c r="J113" s="2">
        <v>27671</v>
      </c>
      <c r="K113" s="2">
        <v>0</v>
      </c>
      <c r="L113" s="2">
        <v>0</v>
      </c>
      <c r="M113" s="2">
        <v>282543</v>
      </c>
      <c r="N113" s="2">
        <v>7105</v>
      </c>
      <c r="O113" s="2">
        <v>0</v>
      </c>
      <c r="P113" s="2">
        <v>0</v>
      </c>
      <c r="Q113" s="2">
        <v>56511</v>
      </c>
      <c r="R113" s="2">
        <v>21968</v>
      </c>
      <c r="S113" s="2">
        <v>0</v>
      </c>
      <c r="T113" s="2">
        <v>0</v>
      </c>
      <c r="U113" s="2">
        <v>175870</v>
      </c>
      <c r="V113" s="2">
        <v>0</v>
      </c>
      <c r="W113" s="2">
        <v>26994</v>
      </c>
      <c r="X113" s="2">
        <v>0</v>
      </c>
      <c r="Y113" s="2">
        <v>0</v>
      </c>
      <c r="Z113" s="2">
        <v>0</v>
      </c>
      <c r="AA113" s="2">
        <v>0</v>
      </c>
      <c r="AB113" s="22">
        <v>0</v>
      </c>
      <c r="AC113" s="2">
        <v>222344</v>
      </c>
      <c r="AD113" s="2">
        <v>55375</v>
      </c>
      <c r="AE113" s="2">
        <v>10095</v>
      </c>
      <c r="AF113" s="2">
        <v>0</v>
      </c>
      <c r="AG113" s="2">
        <v>200038</v>
      </c>
      <c r="AH113" s="2">
        <v>0</v>
      </c>
      <c r="AI113" s="2">
        <v>0</v>
      </c>
      <c r="AJ113" s="2">
        <v>0</v>
      </c>
      <c r="AK113" s="2">
        <v>0</v>
      </c>
      <c r="AL113" s="25">
        <f t="shared" si="2"/>
        <v>1122080</v>
      </c>
      <c r="AM113" s="2">
        <v>0</v>
      </c>
      <c r="AN113" s="2">
        <v>0</v>
      </c>
      <c r="AO113" s="2">
        <v>0</v>
      </c>
      <c r="AP113" s="2">
        <v>1529</v>
      </c>
      <c r="AQ113" s="2">
        <v>0</v>
      </c>
      <c r="AR113" s="22">
        <f t="shared" si="3"/>
        <v>1529</v>
      </c>
    </row>
    <row r="114" spans="1:44">
      <c r="A114" s="3" t="s">
        <v>307</v>
      </c>
      <c r="B114" s="1" t="s">
        <v>308</v>
      </c>
      <c r="C114" s="1" t="s">
        <v>300</v>
      </c>
      <c r="D114" s="2">
        <v>0</v>
      </c>
      <c r="E114" s="2">
        <v>16412</v>
      </c>
      <c r="F114" s="2">
        <v>75704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8325</v>
      </c>
      <c r="M114" s="2">
        <v>655279</v>
      </c>
      <c r="N114" s="2">
        <v>20685</v>
      </c>
      <c r="O114" s="2">
        <v>0</v>
      </c>
      <c r="P114" s="2">
        <v>0</v>
      </c>
      <c r="Q114" s="2">
        <v>56069</v>
      </c>
      <c r="R114" s="2">
        <v>0</v>
      </c>
      <c r="S114" s="2">
        <v>0</v>
      </c>
      <c r="T114" s="2">
        <v>0</v>
      </c>
      <c r="U114" s="2">
        <v>155366</v>
      </c>
      <c r="V114" s="2">
        <v>0</v>
      </c>
      <c r="W114" s="2">
        <v>44000</v>
      </c>
      <c r="X114" s="2">
        <v>0</v>
      </c>
      <c r="Y114" s="2">
        <v>0</v>
      </c>
      <c r="Z114" s="2">
        <v>0</v>
      </c>
      <c r="AA114" s="2">
        <v>0</v>
      </c>
      <c r="AB114" s="22">
        <v>0</v>
      </c>
      <c r="AC114" s="2">
        <v>10000</v>
      </c>
      <c r="AD114" s="2">
        <v>46157</v>
      </c>
      <c r="AE114" s="2">
        <v>2568</v>
      </c>
      <c r="AF114" s="2">
        <v>0</v>
      </c>
      <c r="AG114" s="2">
        <v>469477</v>
      </c>
      <c r="AH114" s="2">
        <v>0</v>
      </c>
      <c r="AI114" s="2">
        <v>0</v>
      </c>
      <c r="AJ114" s="2">
        <v>0</v>
      </c>
      <c r="AK114" s="2">
        <v>0</v>
      </c>
      <c r="AL114" s="25">
        <f t="shared" si="2"/>
        <v>1560042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2">
        <f t="shared" si="3"/>
        <v>0</v>
      </c>
    </row>
    <row r="115" spans="1:44">
      <c r="A115" s="3" t="s">
        <v>309</v>
      </c>
      <c r="B115" s="1" t="s">
        <v>310</v>
      </c>
      <c r="C115" s="1" t="s">
        <v>300</v>
      </c>
      <c r="D115" s="2">
        <v>0</v>
      </c>
      <c r="E115" s="2">
        <v>151484</v>
      </c>
      <c r="F115" s="2">
        <v>150781</v>
      </c>
      <c r="G115" s="2">
        <v>0</v>
      </c>
      <c r="H115" s="2">
        <v>3370</v>
      </c>
      <c r="I115" s="2">
        <v>0</v>
      </c>
      <c r="J115" s="2">
        <v>45451</v>
      </c>
      <c r="K115" s="2">
        <v>15211</v>
      </c>
      <c r="L115" s="2">
        <v>0</v>
      </c>
      <c r="M115" s="2">
        <v>822587</v>
      </c>
      <c r="N115" s="2">
        <v>107190</v>
      </c>
      <c r="O115" s="2">
        <v>0</v>
      </c>
      <c r="P115" s="2">
        <v>0</v>
      </c>
      <c r="Q115" s="2">
        <v>333015</v>
      </c>
      <c r="R115" s="2">
        <v>54095</v>
      </c>
      <c r="S115" s="2">
        <v>12119</v>
      </c>
      <c r="T115" s="2">
        <v>0</v>
      </c>
      <c r="U115" s="2">
        <v>816738</v>
      </c>
      <c r="V115" s="2">
        <v>0</v>
      </c>
      <c r="W115" s="2">
        <v>107389</v>
      </c>
      <c r="X115" s="2">
        <v>92851</v>
      </c>
      <c r="Y115" s="2">
        <v>0</v>
      </c>
      <c r="Z115" s="2">
        <v>0</v>
      </c>
      <c r="AA115" s="2">
        <v>0</v>
      </c>
      <c r="AB115" s="22">
        <v>72817</v>
      </c>
      <c r="AC115" s="2">
        <v>428415</v>
      </c>
      <c r="AD115" s="2">
        <v>64048</v>
      </c>
      <c r="AE115" s="2">
        <v>80026</v>
      </c>
      <c r="AF115" s="2">
        <v>0</v>
      </c>
      <c r="AG115" s="2">
        <v>1433878</v>
      </c>
      <c r="AH115" s="2">
        <v>0</v>
      </c>
      <c r="AI115" s="2">
        <v>0</v>
      </c>
      <c r="AJ115" s="2">
        <v>0</v>
      </c>
      <c r="AK115" s="2">
        <v>0</v>
      </c>
      <c r="AL115" s="25">
        <f t="shared" si="2"/>
        <v>4791465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2">
        <f t="shared" si="3"/>
        <v>0</v>
      </c>
    </row>
    <row r="116" spans="1:44">
      <c r="A116" s="3" t="s">
        <v>311</v>
      </c>
      <c r="B116" s="1" t="s">
        <v>312</v>
      </c>
      <c r="C116" s="1" t="s">
        <v>313</v>
      </c>
      <c r="D116" s="2">
        <v>0</v>
      </c>
      <c r="E116" s="2">
        <v>0</v>
      </c>
      <c r="F116" s="2">
        <v>13060</v>
      </c>
      <c r="G116" s="2">
        <v>0</v>
      </c>
      <c r="H116" s="2">
        <v>0</v>
      </c>
      <c r="I116" s="2">
        <v>0</v>
      </c>
      <c r="J116" s="2">
        <v>63246</v>
      </c>
      <c r="K116" s="2">
        <v>0</v>
      </c>
      <c r="L116" s="2">
        <v>0</v>
      </c>
      <c r="M116" s="2">
        <v>248725</v>
      </c>
      <c r="N116" s="2">
        <v>8373</v>
      </c>
      <c r="O116" s="2">
        <v>0</v>
      </c>
      <c r="P116" s="2">
        <v>0</v>
      </c>
      <c r="Q116" s="2">
        <v>19710</v>
      </c>
      <c r="R116" s="2">
        <v>10119</v>
      </c>
      <c r="S116" s="2">
        <v>0</v>
      </c>
      <c r="T116" s="2">
        <v>0</v>
      </c>
      <c r="U116" s="2">
        <v>141429</v>
      </c>
      <c r="V116" s="2">
        <v>0</v>
      </c>
      <c r="W116" s="2">
        <v>0</v>
      </c>
      <c r="X116" s="2">
        <v>12416</v>
      </c>
      <c r="Y116" s="2">
        <v>0</v>
      </c>
      <c r="Z116" s="2">
        <v>0</v>
      </c>
      <c r="AA116" s="2">
        <v>0</v>
      </c>
      <c r="AB116" s="22">
        <v>0</v>
      </c>
      <c r="AC116" s="2">
        <v>114719</v>
      </c>
      <c r="AD116" s="2">
        <v>17042</v>
      </c>
      <c r="AE116" s="2">
        <v>14001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5">
        <f t="shared" si="2"/>
        <v>662840</v>
      </c>
      <c r="AM116" s="2">
        <v>0</v>
      </c>
      <c r="AN116" s="2">
        <v>0</v>
      </c>
      <c r="AO116" s="2">
        <v>0</v>
      </c>
      <c r="AP116" s="2">
        <v>8180</v>
      </c>
      <c r="AQ116" s="2">
        <v>0</v>
      </c>
      <c r="AR116" s="22">
        <f t="shared" si="3"/>
        <v>8180</v>
      </c>
    </row>
    <row r="117" spans="1:44">
      <c r="A117" s="3" t="s">
        <v>314</v>
      </c>
      <c r="B117" s="1" t="s">
        <v>315</v>
      </c>
      <c r="C117" s="1" t="s">
        <v>313</v>
      </c>
      <c r="D117" s="2">
        <v>0</v>
      </c>
      <c r="E117" s="2">
        <v>27830</v>
      </c>
      <c r="F117" s="2">
        <v>40696</v>
      </c>
      <c r="G117" s="2">
        <v>0</v>
      </c>
      <c r="H117" s="2">
        <v>0</v>
      </c>
      <c r="I117" s="2">
        <v>0</v>
      </c>
      <c r="J117" s="2">
        <v>193475</v>
      </c>
      <c r="K117" s="2">
        <v>18444</v>
      </c>
      <c r="L117" s="2">
        <v>6049</v>
      </c>
      <c r="M117" s="2">
        <v>82018</v>
      </c>
      <c r="N117" s="2">
        <v>19055</v>
      </c>
      <c r="O117" s="2">
        <v>0</v>
      </c>
      <c r="P117" s="2">
        <v>0</v>
      </c>
      <c r="Q117" s="2">
        <v>120566</v>
      </c>
      <c r="R117" s="2">
        <v>102608</v>
      </c>
      <c r="S117" s="2">
        <v>0</v>
      </c>
      <c r="T117" s="2">
        <v>0</v>
      </c>
      <c r="U117" s="2">
        <v>415018</v>
      </c>
      <c r="V117" s="2">
        <v>0</v>
      </c>
      <c r="W117" s="2">
        <v>121967</v>
      </c>
      <c r="X117" s="2">
        <v>0</v>
      </c>
      <c r="Y117" s="2">
        <v>0</v>
      </c>
      <c r="Z117" s="2">
        <v>0</v>
      </c>
      <c r="AA117" s="2">
        <v>0</v>
      </c>
      <c r="AB117" s="22">
        <v>915161</v>
      </c>
      <c r="AC117" s="2">
        <v>554308</v>
      </c>
      <c r="AD117" s="2">
        <v>22795</v>
      </c>
      <c r="AE117" s="2">
        <v>124485</v>
      </c>
      <c r="AF117" s="2">
        <v>0</v>
      </c>
      <c r="AG117" s="2">
        <v>490123</v>
      </c>
      <c r="AH117" s="2">
        <v>0</v>
      </c>
      <c r="AI117" s="2">
        <v>0</v>
      </c>
      <c r="AJ117" s="2">
        <v>0</v>
      </c>
      <c r="AK117" s="2">
        <v>0</v>
      </c>
      <c r="AL117" s="25">
        <f t="shared" si="2"/>
        <v>3254598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2">
        <f t="shared" si="3"/>
        <v>0</v>
      </c>
    </row>
    <row r="118" spans="1:44">
      <c r="A118" s="3" t="s">
        <v>316</v>
      </c>
      <c r="B118" s="1" t="s">
        <v>317</v>
      </c>
      <c r="C118" s="1" t="s">
        <v>313</v>
      </c>
      <c r="D118" s="2">
        <v>0</v>
      </c>
      <c r="E118" s="2">
        <v>3545</v>
      </c>
      <c r="F118" s="2">
        <v>118390</v>
      </c>
      <c r="G118" s="2">
        <v>0</v>
      </c>
      <c r="H118" s="2">
        <v>5000</v>
      </c>
      <c r="I118" s="2">
        <v>0</v>
      </c>
      <c r="J118" s="2">
        <v>200000</v>
      </c>
      <c r="K118" s="2">
        <v>22584</v>
      </c>
      <c r="L118" s="2">
        <v>0</v>
      </c>
      <c r="M118" s="2">
        <v>419516</v>
      </c>
      <c r="N118" s="2">
        <v>8556</v>
      </c>
      <c r="O118" s="2">
        <v>0</v>
      </c>
      <c r="P118" s="2">
        <v>0</v>
      </c>
      <c r="Q118" s="2">
        <v>55477</v>
      </c>
      <c r="R118" s="2">
        <v>17239</v>
      </c>
      <c r="S118" s="2">
        <v>0</v>
      </c>
      <c r="T118" s="2">
        <v>0</v>
      </c>
      <c r="U118" s="2">
        <v>227382</v>
      </c>
      <c r="V118" s="2">
        <v>0</v>
      </c>
      <c r="W118" s="2">
        <v>28390</v>
      </c>
      <c r="X118" s="2">
        <v>10074</v>
      </c>
      <c r="Y118" s="2">
        <v>0</v>
      </c>
      <c r="Z118" s="2">
        <v>0</v>
      </c>
      <c r="AA118" s="2">
        <v>0</v>
      </c>
      <c r="AB118" s="22">
        <v>0</v>
      </c>
      <c r="AC118" s="2">
        <v>192783</v>
      </c>
      <c r="AD118" s="2">
        <v>41844</v>
      </c>
      <c r="AE118" s="2">
        <v>3392</v>
      </c>
      <c r="AF118" s="2">
        <v>0</v>
      </c>
      <c r="AG118" s="2">
        <v>51028</v>
      </c>
      <c r="AH118" s="2">
        <v>0</v>
      </c>
      <c r="AI118" s="2">
        <v>0</v>
      </c>
      <c r="AJ118" s="2">
        <v>0</v>
      </c>
      <c r="AK118" s="2">
        <v>0</v>
      </c>
      <c r="AL118" s="25">
        <f t="shared" si="2"/>
        <v>1405200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2">
        <f t="shared" si="3"/>
        <v>0</v>
      </c>
    </row>
    <row r="119" spans="1:44">
      <c r="A119" s="3" t="s">
        <v>318</v>
      </c>
      <c r="B119" s="1" t="s">
        <v>319</v>
      </c>
      <c r="C119" s="1" t="s">
        <v>320</v>
      </c>
      <c r="D119" s="2">
        <v>0</v>
      </c>
      <c r="E119" s="2">
        <v>1648</v>
      </c>
      <c r="F119" s="2">
        <v>103086</v>
      </c>
      <c r="G119" s="2">
        <v>0</v>
      </c>
      <c r="H119" s="2">
        <v>0</v>
      </c>
      <c r="I119" s="2">
        <v>56484</v>
      </c>
      <c r="J119" s="2">
        <v>59947</v>
      </c>
      <c r="K119" s="2">
        <v>0</v>
      </c>
      <c r="L119" s="2">
        <v>0</v>
      </c>
      <c r="M119" s="2">
        <v>1024395</v>
      </c>
      <c r="N119" s="2">
        <v>24524</v>
      </c>
      <c r="O119" s="2">
        <v>0</v>
      </c>
      <c r="P119" s="2">
        <v>0</v>
      </c>
      <c r="Q119" s="2">
        <v>152916</v>
      </c>
      <c r="R119" s="2">
        <v>52226</v>
      </c>
      <c r="S119" s="2">
        <v>0</v>
      </c>
      <c r="T119" s="2">
        <v>21406</v>
      </c>
      <c r="U119" s="2">
        <v>92324</v>
      </c>
      <c r="V119" s="2">
        <v>0</v>
      </c>
      <c r="W119" s="2">
        <v>65671</v>
      </c>
      <c r="X119" s="2">
        <v>31186</v>
      </c>
      <c r="Y119" s="2">
        <v>0</v>
      </c>
      <c r="Z119" s="2">
        <v>0</v>
      </c>
      <c r="AA119" s="2">
        <v>0</v>
      </c>
      <c r="AB119" s="22">
        <v>0</v>
      </c>
      <c r="AC119" s="2">
        <v>415364</v>
      </c>
      <c r="AD119" s="2">
        <v>163177</v>
      </c>
      <c r="AE119" s="2">
        <v>50936</v>
      </c>
      <c r="AF119" s="2">
        <v>0</v>
      </c>
      <c r="AG119" s="2">
        <v>3163903</v>
      </c>
      <c r="AH119" s="2">
        <v>0</v>
      </c>
      <c r="AI119" s="2">
        <v>0</v>
      </c>
      <c r="AJ119" s="2">
        <v>0</v>
      </c>
      <c r="AK119" s="2">
        <v>406327</v>
      </c>
      <c r="AL119" s="25">
        <f t="shared" si="2"/>
        <v>5885520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2">
        <f t="shared" si="3"/>
        <v>0</v>
      </c>
    </row>
    <row r="120" spans="1:44">
      <c r="A120" s="3" t="s">
        <v>321</v>
      </c>
      <c r="B120" s="1" t="s">
        <v>322</v>
      </c>
      <c r="C120" s="1" t="s">
        <v>320</v>
      </c>
      <c r="D120" s="2">
        <v>0</v>
      </c>
      <c r="E120" s="2">
        <v>0</v>
      </c>
      <c r="F120" s="2">
        <v>240887</v>
      </c>
      <c r="G120" s="2">
        <v>0</v>
      </c>
      <c r="H120" s="2">
        <v>10000</v>
      </c>
      <c r="I120" s="2">
        <v>0</v>
      </c>
      <c r="J120" s="2">
        <v>19592</v>
      </c>
      <c r="K120" s="2">
        <v>0</v>
      </c>
      <c r="L120" s="2">
        <v>0</v>
      </c>
      <c r="M120" s="2">
        <v>580836</v>
      </c>
      <c r="N120" s="2">
        <v>15959</v>
      </c>
      <c r="O120" s="2">
        <v>0</v>
      </c>
      <c r="P120" s="2">
        <v>0</v>
      </c>
      <c r="Q120" s="2">
        <v>181449</v>
      </c>
      <c r="R120" s="2">
        <v>9022</v>
      </c>
      <c r="S120" s="2">
        <v>7070</v>
      </c>
      <c r="T120" s="2">
        <v>0</v>
      </c>
      <c r="U120" s="2">
        <v>497941</v>
      </c>
      <c r="V120" s="2">
        <v>0</v>
      </c>
      <c r="W120" s="2">
        <v>20420</v>
      </c>
      <c r="X120" s="2">
        <v>11933</v>
      </c>
      <c r="Y120" s="2">
        <v>0</v>
      </c>
      <c r="Z120" s="2">
        <v>0</v>
      </c>
      <c r="AA120" s="2">
        <v>0</v>
      </c>
      <c r="AB120" s="22">
        <v>0</v>
      </c>
      <c r="AC120" s="2">
        <v>584717</v>
      </c>
      <c r="AD120" s="2">
        <v>85414</v>
      </c>
      <c r="AE120" s="2">
        <v>22280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5">
        <f t="shared" si="2"/>
        <v>2287520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2">
        <f t="shared" si="3"/>
        <v>0</v>
      </c>
    </row>
    <row r="121" spans="1:44">
      <c r="A121" s="3" t="s">
        <v>323</v>
      </c>
      <c r="B121" s="1" t="s">
        <v>324</v>
      </c>
      <c r="C121" s="1" t="s">
        <v>320</v>
      </c>
      <c r="D121" s="2">
        <v>1</v>
      </c>
      <c r="E121" s="2">
        <v>0</v>
      </c>
      <c r="F121" s="2">
        <v>37174</v>
      </c>
      <c r="G121" s="2">
        <v>0</v>
      </c>
      <c r="H121" s="2">
        <v>0</v>
      </c>
      <c r="I121" s="2">
        <v>0</v>
      </c>
      <c r="J121" s="2">
        <v>100000</v>
      </c>
      <c r="K121" s="2">
        <v>0</v>
      </c>
      <c r="L121" s="2">
        <v>0</v>
      </c>
      <c r="M121" s="2">
        <v>420835</v>
      </c>
      <c r="N121" s="2">
        <v>22976</v>
      </c>
      <c r="O121" s="2">
        <v>0</v>
      </c>
      <c r="P121" s="2">
        <v>0</v>
      </c>
      <c r="Q121" s="2">
        <v>40000</v>
      </c>
      <c r="R121" s="2">
        <v>20000</v>
      </c>
      <c r="S121" s="2">
        <v>0</v>
      </c>
      <c r="T121" s="2">
        <v>0</v>
      </c>
      <c r="U121" s="2">
        <v>66078</v>
      </c>
      <c r="V121" s="2">
        <v>0</v>
      </c>
      <c r="W121" s="2">
        <v>49989</v>
      </c>
      <c r="X121" s="2">
        <v>615</v>
      </c>
      <c r="Y121" s="2">
        <v>0</v>
      </c>
      <c r="Z121" s="2">
        <v>0</v>
      </c>
      <c r="AA121" s="2">
        <v>0</v>
      </c>
      <c r="AB121" s="22">
        <v>0</v>
      </c>
      <c r="AC121" s="2">
        <v>248549</v>
      </c>
      <c r="AD121" s="2">
        <v>88038</v>
      </c>
      <c r="AE121" s="2">
        <v>23000</v>
      </c>
      <c r="AF121" s="2">
        <v>0</v>
      </c>
      <c r="AG121" s="2">
        <v>149223</v>
      </c>
      <c r="AH121" s="2">
        <v>0</v>
      </c>
      <c r="AI121" s="2">
        <v>0</v>
      </c>
      <c r="AJ121" s="2">
        <v>0</v>
      </c>
      <c r="AK121" s="2">
        <v>0</v>
      </c>
      <c r="AL121" s="25">
        <f t="shared" si="2"/>
        <v>1266478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2">
        <f t="shared" si="3"/>
        <v>0</v>
      </c>
    </row>
    <row r="122" spans="1:44">
      <c r="A122" s="3" t="s">
        <v>325</v>
      </c>
      <c r="B122" s="1" t="s">
        <v>326</v>
      </c>
      <c r="C122" s="1" t="s">
        <v>320</v>
      </c>
      <c r="D122" s="2">
        <v>5</v>
      </c>
      <c r="E122" s="2">
        <v>12</v>
      </c>
      <c r="F122" s="2">
        <v>55426</v>
      </c>
      <c r="G122" s="2">
        <v>0</v>
      </c>
      <c r="H122" s="2">
        <v>0</v>
      </c>
      <c r="I122" s="2">
        <v>0</v>
      </c>
      <c r="J122" s="2">
        <v>57767</v>
      </c>
      <c r="K122" s="2">
        <v>247</v>
      </c>
      <c r="L122" s="2">
        <v>0</v>
      </c>
      <c r="M122" s="2">
        <v>1327137</v>
      </c>
      <c r="N122" s="2">
        <v>0</v>
      </c>
      <c r="O122" s="2">
        <v>0</v>
      </c>
      <c r="P122" s="2">
        <v>0</v>
      </c>
      <c r="Q122" s="2">
        <v>42585</v>
      </c>
      <c r="R122" s="2">
        <v>17211</v>
      </c>
      <c r="S122" s="2">
        <v>39110</v>
      </c>
      <c r="T122" s="2">
        <v>0</v>
      </c>
      <c r="U122" s="2">
        <v>462937</v>
      </c>
      <c r="V122" s="2">
        <v>0</v>
      </c>
      <c r="W122" s="2">
        <v>5536</v>
      </c>
      <c r="X122" s="2">
        <v>6028</v>
      </c>
      <c r="Y122" s="2">
        <v>0</v>
      </c>
      <c r="Z122" s="2">
        <v>0</v>
      </c>
      <c r="AA122" s="2">
        <v>0</v>
      </c>
      <c r="AB122" s="22">
        <v>0</v>
      </c>
      <c r="AC122" s="2">
        <v>588145</v>
      </c>
      <c r="AD122" s="2">
        <v>286</v>
      </c>
      <c r="AE122" s="2">
        <v>0</v>
      </c>
      <c r="AF122" s="2">
        <v>0</v>
      </c>
      <c r="AG122" s="2">
        <v>1127827</v>
      </c>
      <c r="AH122" s="2">
        <v>0</v>
      </c>
      <c r="AI122" s="2">
        <v>0</v>
      </c>
      <c r="AJ122" s="2">
        <v>0</v>
      </c>
      <c r="AK122" s="2">
        <v>0</v>
      </c>
      <c r="AL122" s="25">
        <f t="shared" si="2"/>
        <v>3730259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2">
        <f t="shared" si="3"/>
        <v>0</v>
      </c>
    </row>
    <row r="123" spans="1:44">
      <c r="A123" s="3" t="s">
        <v>327</v>
      </c>
      <c r="B123" s="1" t="s">
        <v>328</v>
      </c>
      <c r="C123" s="1" t="s">
        <v>68</v>
      </c>
      <c r="D123" s="2">
        <v>0</v>
      </c>
      <c r="E123" s="2">
        <v>0</v>
      </c>
      <c r="F123" s="2">
        <v>83688</v>
      </c>
      <c r="G123" s="2">
        <v>0</v>
      </c>
      <c r="H123" s="2">
        <v>0</v>
      </c>
      <c r="I123" s="2">
        <v>0</v>
      </c>
      <c r="J123" s="2">
        <v>15139</v>
      </c>
      <c r="K123" s="2">
        <v>0</v>
      </c>
      <c r="L123" s="2">
        <v>0</v>
      </c>
      <c r="M123" s="2">
        <v>370168</v>
      </c>
      <c r="N123" s="2">
        <v>13890</v>
      </c>
      <c r="O123" s="2">
        <v>0</v>
      </c>
      <c r="P123" s="2">
        <v>0</v>
      </c>
      <c r="Q123" s="2">
        <v>98348</v>
      </c>
      <c r="R123" s="2">
        <v>15199</v>
      </c>
      <c r="S123" s="2">
        <v>0</v>
      </c>
      <c r="T123" s="2">
        <v>0</v>
      </c>
      <c r="U123" s="2">
        <v>448472</v>
      </c>
      <c r="V123" s="2">
        <v>0</v>
      </c>
      <c r="W123" s="2">
        <v>18789</v>
      </c>
      <c r="X123" s="2">
        <v>5187</v>
      </c>
      <c r="Y123" s="2">
        <v>0</v>
      </c>
      <c r="Z123" s="2">
        <v>0</v>
      </c>
      <c r="AA123" s="2">
        <v>0</v>
      </c>
      <c r="AB123" s="22">
        <v>0</v>
      </c>
      <c r="AC123" s="2">
        <v>295000</v>
      </c>
      <c r="AD123" s="2">
        <v>79117</v>
      </c>
      <c r="AE123" s="2">
        <v>9059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5">
        <f t="shared" si="2"/>
        <v>1452056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2">
        <f t="shared" si="3"/>
        <v>0</v>
      </c>
    </row>
    <row r="124" spans="1:44">
      <c r="A124" s="3" t="s">
        <v>329</v>
      </c>
      <c r="B124" s="1" t="s">
        <v>243</v>
      </c>
      <c r="C124" s="1" t="s">
        <v>68</v>
      </c>
      <c r="D124" s="2">
        <v>0</v>
      </c>
      <c r="E124" s="2">
        <v>-38074</v>
      </c>
      <c r="F124" s="2">
        <v>6922</v>
      </c>
      <c r="G124" s="2">
        <v>0</v>
      </c>
      <c r="H124" s="2">
        <v>42714</v>
      </c>
      <c r="I124" s="2">
        <v>0</v>
      </c>
      <c r="J124" s="2">
        <v>35055</v>
      </c>
      <c r="K124" s="2">
        <v>0</v>
      </c>
      <c r="L124" s="2">
        <v>0</v>
      </c>
      <c r="M124" s="2">
        <v>159399</v>
      </c>
      <c r="N124" s="2">
        <v>8728</v>
      </c>
      <c r="O124" s="2">
        <v>0</v>
      </c>
      <c r="P124" s="2">
        <v>0</v>
      </c>
      <c r="Q124" s="2">
        <v>61911</v>
      </c>
      <c r="R124" s="2">
        <v>6577</v>
      </c>
      <c r="S124" s="2">
        <v>0</v>
      </c>
      <c r="T124" s="2">
        <v>18959</v>
      </c>
      <c r="U124" s="2">
        <v>104299</v>
      </c>
      <c r="V124" s="2">
        <v>0</v>
      </c>
      <c r="W124" s="2">
        <v>31029</v>
      </c>
      <c r="X124" s="2">
        <v>49270</v>
      </c>
      <c r="Y124" s="2">
        <v>0</v>
      </c>
      <c r="Z124" s="2">
        <v>0</v>
      </c>
      <c r="AA124" s="2">
        <v>0</v>
      </c>
      <c r="AB124" s="22">
        <v>0</v>
      </c>
      <c r="AC124" s="2">
        <v>163210</v>
      </c>
      <c r="AD124" s="2">
        <v>15029</v>
      </c>
      <c r="AE124" s="2">
        <v>23944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5">
        <f t="shared" si="2"/>
        <v>688972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2">
        <f t="shared" si="3"/>
        <v>0</v>
      </c>
    </row>
    <row r="125" spans="1:44">
      <c r="A125" s="3" t="s">
        <v>330</v>
      </c>
      <c r="B125" s="1" t="s">
        <v>74</v>
      </c>
      <c r="C125" s="1" t="s">
        <v>74</v>
      </c>
      <c r="D125" s="2">
        <v>0</v>
      </c>
      <c r="E125" s="2">
        <v>0</v>
      </c>
      <c r="F125" s="2">
        <v>55492</v>
      </c>
      <c r="G125" s="2">
        <v>0</v>
      </c>
      <c r="H125" s="2">
        <v>0</v>
      </c>
      <c r="I125" s="2">
        <v>0</v>
      </c>
      <c r="J125" s="2">
        <v>26570</v>
      </c>
      <c r="K125" s="2">
        <v>0</v>
      </c>
      <c r="L125" s="2">
        <v>0</v>
      </c>
      <c r="M125" s="2">
        <v>1075142</v>
      </c>
      <c r="N125" s="2">
        <v>11629</v>
      </c>
      <c r="O125" s="2">
        <v>0</v>
      </c>
      <c r="P125" s="2">
        <v>0</v>
      </c>
      <c r="Q125" s="2">
        <v>102714</v>
      </c>
      <c r="R125" s="2">
        <v>20112</v>
      </c>
      <c r="S125" s="2">
        <v>0</v>
      </c>
      <c r="T125" s="2">
        <v>0</v>
      </c>
      <c r="U125" s="2">
        <v>171949</v>
      </c>
      <c r="V125" s="2">
        <v>0</v>
      </c>
      <c r="W125" s="2">
        <v>16420</v>
      </c>
      <c r="X125" s="2">
        <v>170144</v>
      </c>
      <c r="Y125" s="2">
        <v>0</v>
      </c>
      <c r="Z125" s="2">
        <v>0</v>
      </c>
      <c r="AA125" s="2">
        <v>0</v>
      </c>
      <c r="AB125" s="22">
        <v>0</v>
      </c>
      <c r="AC125" s="2">
        <v>364000</v>
      </c>
      <c r="AD125" s="2">
        <v>0</v>
      </c>
      <c r="AE125" s="2">
        <v>12945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5">
        <f t="shared" si="2"/>
        <v>2027117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2">
        <f t="shared" si="3"/>
        <v>0</v>
      </c>
    </row>
    <row r="126" spans="1:44">
      <c r="A126" s="3" t="s">
        <v>331</v>
      </c>
      <c r="B126" s="1" t="s">
        <v>332</v>
      </c>
      <c r="C126" s="1" t="s">
        <v>333</v>
      </c>
      <c r="D126" s="2">
        <v>0</v>
      </c>
      <c r="E126" s="2">
        <v>0</v>
      </c>
      <c r="F126" s="2">
        <v>71557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465080</v>
      </c>
      <c r="N126" s="2">
        <v>29264</v>
      </c>
      <c r="O126" s="2">
        <v>0</v>
      </c>
      <c r="P126" s="2">
        <v>9737</v>
      </c>
      <c r="Q126" s="2">
        <v>69154</v>
      </c>
      <c r="R126" s="2">
        <v>52890</v>
      </c>
      <c r="S126" s="2">
        <v>0</v>
      </c>
      <c r="T126" s="2">
        <v>0</v>
      </c>
      <c r="U126" s="2">
        <v>475647</v>
      </c>
      <c r="V126" s="2">
        <v>0</v>
      </c>
      <c r="W126" s="2">
        <v>0</v>
      </c>
      <c r="X126" s="2">
        <v>2531</v>
      </c>
      <c r="Y126" s="2">
        <v>0</v>
      </c>
      <c r="Z126" s="2">
        <v>0</v>
      </c>
      <c r="AA126" s="2">
        <v>0</v>
      </c>
      <c r="AB126" s="22">
        <v>0</v>
      </c>
      <c r="AC126" s="2">
        <v>250554</v>
      </c>
      <c r="AD126" s="2">
        <v>39101</v>
      </c>
      <c r="AE126" s="2">
        <v>12238</v>
      </c>
      <c r="AF126" s="2">
        <v>0</v>
      </c>
      <c r="AG126" s="2">
        <v>1081709</v>
      </c>
      <c r="AH126" s="2">
        <v>0</v>
      </c>
      <c r="AI126" s="2">
        <v>0</v>
      </c>
      <c r="AJ126" s="2">
        <v>0</v>
      </c>
      <c r="AK126" s="2">
        <v>0</v>
      </c>
      <c r="AL126" s="25">
        <f t="shared" si="2"/>
        <v>2559462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2">
        <f t="shared" si="3"/>
        <v>0</v>
      </c>
    </row>
    <row r="127" spans="1:44">
      <c r="A127" s="3" t="s">
        <v>334</v>
      </c>
      <c r="B127" s="1" t="s">
        <v>335</v>
      </c>
      <c r="C127" s="1" t="s">
        <v>333</v>
      </c>
      <c r="D127" s="2">
        <v>0</v>
      </c>
      <c r="E127" s="2">
        <v>0</v>
      </c>
      <c r="F127" s="2">
        <v>66089</v>
      </c>
      <c r="G127" s="2">
        <v>0</v>
      </c>
      <c r="H127" s="2">
        <v>0</v>
      </c>
      <c r="I127" s="2">
        <v>0</v>
      </c>
      <c r="J127" s="2">
        <v>40000</v>
      </c>
      <c r="K127" s="2">
        <v>0</v>
      </c>
      <c r="L127" s="2">
        <v>0</v>
      </c>
      <c r="M127" s="2">
        <v>1274595</v>
      </c>
      <c r="N127" s="2">
        <v>24722</v>
      </c>
      <c r="O127" s="2">
        <v>0</v>
      </c>
      <c r="P127" s="2">
        <v>0</v>
      </c>
      <c r="Q127" s="2">
        <v>70944</v>
      </c>
      <c r="R127" s="2">
        <v>80645</v>
      </c>
      <c r="S127" s="2">
        <v>0</v>
      </c>
      <c r="T127" s="2">
        <v>0</v>
      </c>
      <c r="U127" s="2">
        <v>1158401</v>
      </c>
      <c r="V127" s="2">
        <v>0</v>
      </c>
      <c r="W127" s="2">
        <v>0</v>
      </c>
      <c r="X127" s="2">
        <v>164723</v>
      </c>
      <c r="Y127" s="2">
        <v>0</v>
      </c>
      <c r="Z127" s="2">
        <v>0</v>
      </c>
      <c r="AA127" s="2">
        <v>0</v>
      </c>
      <c r="AB127" s="22">
        <v>127703</v>
      </c>
      <c r="AC127" s="2">
        <v>402221</v>
      </c>
      <c r="AD127" s="2">
        <v>84931</v>
      </c>
      <c r="AE127" s="2">
        <v>54514</v>
      </c>
      <c r="AF127" s="2">
        <v>0</v>
      </c>
      <c r="AG127" s="2">
        <v>709194</v>
      </c>
      <c r="AH127" s="2">
        <v>0</v>
      </c>
      <c r="AI127" s="2">
        <v>0</v>
      </c>
      <c r="AJ127" s="2">
        <v>0</v>
      </c>
      <c r="AK127" s="2">
        <v>0</v>
      </c>
      <c r="AL127" s="25">
        <f t="shared" si="2"/>
        <v>4258682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2">
        <f t="shared" si="3"/>
        <v>0</v>
      </c>
    </row>
    <row r="128" spans="1:44">
      <c r="A128" s="3" t="s">
        <v>336</v>
      </c>
      <c r="B128" s="1" t="s">
        <v>337</v>
      </c>
      <c r="C128" s="1" t="s">
        <v>338</v>
      </c>
      <c r="D128" s="2">
        <v>0</v>
      </c>
      <c r="E128" s="2">
        <v>120</v>
      </c>
      <c r="F128" s="2">
        <v>121458</v>
      </c>
      <c r="G128" s="2">
        <v>0</v>
      </c>
      <c r="H128" s="2">
        <v>0</v>
      </c>
      <c r="I128" s="2">
        <v>0</v>
      </c>
      <c r="J128" s="2">
        <v>75000</v>
      </c>
      <c r="K128" s="2">
        <v>0</v>
      </c>
      <c r="L128" s="2">
        <v>0</v>
      </c>
      <c r="M128" s="2">
        <v>1089934</v>
      </c>
      <c r="N128" s="2">
        <v>25500</v>
      </c>
      <c r="O128" s="2">
        <v>0</v>
      </c>
      <c r="P128" s="2">
        <v>0</v>
      </c>
      <c r="Q128" s="2">
        <v>120026</v>
      </c>
      <c r="R128" s="2">
        <v>25000</v>
      </c>
      <c r="S128" s="2">
        <v>0</v>
      </c>
      <c r="T128" s="2">
        <v>0</v>
      </c>
      <c r="U128" s="2">
        <v>190000</v>
      </c>
      <c r="V128" s="2">
        <v>0</v>
      </c>
      <c r="W128" s="2">
        <v>55000</v>
      </c>
      <c r="X128" s="2">
        <v>-8588</v>
      </c>
      <c r="Y128" s="2">
        <v>0</v>
      </c>
      <c r="Z128" s="2">
        <v>0</v>
      </c>
      <c r="AA128" s="2">
        <v>0</v>
      </c>
      <c r="AB128" s="22">
        <v>0</v>
      </c>
      <c r="AC128" s="2">
        <v>704615</v>
      </c>
      <c r="AD128" s="2">
        <v>169326</v>
      </c>
      <c r="AE128" s="2">
        <v>22887</v>
      </c>
      <c r="AF128" s="2">
        <v>0</v>
      </c>
      <c r="AG128" s="2">
        <v>1170173</v>
      </c>
      <c r="AH128" s="2">
        <v>0</v>
      </c>
      <c r="AI128" s="2">
        <v>0</v>
      </c>
      <c r="AJ128" s="2">
        <v>0</v>
      </c>
      <c r="AK128" s="2">
        <v>0</v>
      </c>
      <c r="AL128" s="25">
        <f t="shared" si="2"/>
        <v>3760451</v>
      </c>
      <c r="AM128" s="2">
        <v>0</v>
      </c>
      <c r="AN128" s="2">
        <v>0</v>
      </c>
      <c r="AO128" s="2">
        <v>0</v>
      </c>
      <c r="AP128" s="2">
        <v>11505</v>
      </c>
      <c r="AQ128" s="2">
        <v>682</v>
      </c>
      <c r="AR128" s="22">
        <f t="shared" si="3"/>
        <v>12187</v>
      </c>
    </row>
    <row r="129" spans="1:44">
      <c r="A129" s="3" t="s">
        <v>339</v>
      </c>
      <c r="B129" s="1" t="s">
        <v>340</v>
      </c>
      <c r="C129" s="1" t="s">
        <v>338</v>
      </c>
      <c r="D129" s="2">
        <v>0</v>
      </c>
      <c r="E129" s="2">
        <v>0</v>
      </c>
      <c r="F129" s="2">
        <v>131621</v>
      </c>
      <c r="G129" s="2">
        <v>0</v>
      </c>
      <c r="H129" s="2">
        <v>0</v>
      </c>
      <c r="I129" s="2">
        <v>0</v>
      </c>
      <c r="J129" s="2">
        <v>30</v>
      </c>
      <c r="K129" s="2">
        <v>0</v>
      </c>
      <c r="L129" s="2">
        <v>0</v>
      </c>
      <c r="M129" s="2">
        <v>645826</v>
      </c>
      <c r="N129" s="2">
        <v>3321</v>
      </c>
      <c r="O129" s="2">
        <v>0</v>
      </c>
      <c r="P129" s="2">
        <v>0</v>
      </c>
      <c r="Q129" s="2">
        <v>18493</v>
      </c>
      <c r="R129" s="2">
        <v>2080</v>
      </c>
      <c r="S129" s="2">
        <v>0</v>
      </c>
      <c r="T129" s="2">
        <v>0</v>
      </c>
      <c r="U129" s="2">
        <v>12201</v>
      </c>
      <c r="V129" s="2">
        <v>0</v>
      </c>
      <c r="W129" s="2">
        <v>1</v>
      </c>
      <c r="X129" s="2">
        <v>126</v>
      </c>
      <c r="Y129" s="2">
        <v>0</v>
      </c>
      <c r="Z129" s="2">
        <v>0</v>
      </c>
      <c r="AA129" s="2">
        <v>0</v>
      </c>
      <c r="AB129" s="22">
        <v>0</v>
      </c>
      <c r="AC129" s="2">
        <v>153449</v>
      </c>
      <c r="AD129" s="2">
        <v>118</v>
      </c>
      <c r="AE129" s="2">
        <v>5631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5">
        <f t="shared" si="2"/>
        <v>972897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2">
        <f t="shared" si="3"/>
        <v>0</v>
      </c>
    </row>
    <row r="130" spans="1:44">
      <c r="A130" s="3" t="s">
        <v>341</v>
      </c>
      <c r="B130" s="1" t="s">
        <v>342</v>
      </c>
      <c r="C130" s="1" t="s">
        <v>343</v>
      </c>
      <c r="D130" s="2">
        <v>0</v>
      </c>
      <c r="E130" s="2">
        <v>91</v>
      </c>
      <c r="F130" s="2">
        <v>57641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127519</v>
      </c>
      <c r="N130" s="2">
        <v>5210</v>
      </c>
      <c r="O130" s="2">
        <v>0</v>
      </c>
      <c r="P130" s="2">
        <v>0</v>
      </c>
      <c r="Q130" s="2">
        <v>460</v>
      </c>
      <c r="R130" s="2">
        <v>2557</v>
      </c>
      <c r="S130" s="2">
        <v>1638</v>
      </c>
      <c r="T130" s="2">
        <v>0</v>
      </c>
      <c r="U130" s="2">
        <v>2998</v>
      </c>
      <c r="V130" s="2">
        <v>0</v>
      </c>
      <c r="W130" s="2">
        <v>0</v>
      </c>
      <c r="X130" s="2">
        <v>38658</v>
      </c>
      <c r="Y130" s="2">
        <v>0</v>
      </c>
      <c r="Z130" s="2">
        <v>0</v>
      </c>
      <c r="AA130" s="2">
        <v>0</v>
      </c>
      <c r="AB130" s="22">
        <v>0</v>
      </c>
      <c r="AC130" s="2">
        <v>130478</v>
      </c>
      <c r="AD130" s="2">
        <v>93080</v>
      </c>
      <c r="AE130" s="2">
        <v>1161</v>
      </c>
      <c r="AF130" s="2">
        <v>0</v>
      </c>
      <c r="AG130" s="2">
        <v>575244</v>
      </c>
      <c r="AH130" s="2">
        <v>0</v>
      </c>
      <c r="AI130" s="2">
        <v>0</v>
      </c>
      <c r="AJ130" s="2">
        <v>34</v>
      </c>
      <c r="AK130" s="2">
        <v>488247</v>
      </c>
      <c r="AL130" s="25">
        <f t="shared" si="2"/>
        <v>1525016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2">
        <f t="shared" si="3"/>
        <v>0</v>
      </c>
    </row>
    <row r="131" spans="1:44">
      <c r="A131" s="3" t="s">
        <v>344</v>
      </c>
      <c r="B131" s="1" t="s">
        <v>345</v>
      </c>
      <c r="C131" s="1" t="s">
        <v>343</v>
      </c>
      <c r="D131" s="2">
        <v>4515</v>
      </c>
      <c r="E131" s="2">
        <v>0</v>
      </c>
      <c r="F131" s="2">
        <v>40046</v>
      </c>
      <c r="G131" s="2">
        <v>0</v>
      </c>
      <c r="H131" s="2">
        <v>0</v>
      </c>
      <c r="I131" s="2">
        <v>0</v>
      </c>
      <c r="J131" s="2">
        <v>73576</v>
      </c>
      <c r="K131" s="2">
        <v>6000</v>
      </c>
      <c r="L131" s="2">
        <v>0</v>
      </c>
      <c r="M131" s="2">
        <v>584007</v>
      </c>
      <c r="N131" s="2">
        <v>4528</v>
      </c>
      <c r="O131" s="2">
        <v>0</v>
      </c>
      <c r="P131" s="2">
        <v>0</v>
      </c>
      <c r="Q131" s="2">
        <v>26343</v>
      </c>
      <c r="R131" s="2">
        <v>22052</v>
      </c>
      <c r="S131" s="2">
        <v>0</v>
      </c>
      <c r="T131" s="2">
        <v>187</v>
      </c>
      <c r="U131" s="2">
        <v>127567</v>
      </c>
      <c r="V131" s="2">
        <v>0</v>
      </c>
      <c r="W131" s="2">
        <v>51315</v>
      </c>
      <c r="X131" s="2">
        <v>155</v>
      </c>
      <c r="Y131" s="2">
        <v>0</v>
      </c>
      <c r="Z131" s="2">
        <v>0</v>
      </c>
      <c r="AA131" s="2">
        <v>0</v>
      </c>
      <c r="AB131" s="22">
        <v>0</v>
      </c>
      <c r="AC131" s="2">
        <v>228721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5">
        <f t="shared" si="2"/>
        <v>1169012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2">
        <f t="shared" si="3"/>
        <v>0</v>
      </c>
    </row>
    <row r="132" spans="1:44">
      <c r="A132" s="3" t="s">
        <v>346</v>
      </c>
      <c r="B132" s="1" t="s">
        <v>347</v>
      </c>
      <c r="C132" s="1" t="s">
        <v>348</v>
      </c>
      <c r="D132" s="2">
        <v>0</v>
      </c>
      <c r="E132" s="2">
        <v>0</v>
      </c>
      <c r="F132" s="2">
        <v>27721</v>
      </c>
      <c r="G132" s="2">
        <v>0</v>
      </c>
      <c r="H132" s="2">
        <v>0</v>
      </c>
      <c r="I132" s="2">
        <v>0</v>
      </c>
      <c r="J132" s="2">
        <v>170030</v>
      </c>
      <c r="K132" s="2">
        <v>0</v>
      </c>
      <c r="L132" s="2">
        <v>0</v>
      </c>
      <c r="M132" s="2">
        <v>993061</v>
      </c>
      <c r="N132" s="2">
        <v>10084</v>
      </c>
      <c r="O132" s="2">
        <v>0</v>
      </c>
      <c r="P132" s="2">
        <v>0</v>
      </c>
      <c r="Q132" s="2">
        <v>78000</v>
      </c>
      <c r="R132" s="2">
        <v>10000</v>
      </c>
      <c r="S132" s="2">
        <v>0</v>
      </c>
      <c r="T132" s="2">
        <v>0</v>
      </c>
      <c r="U132" s="2">
        <v>180656</v>
      </c>
      <c r="V132" s="2">
        <v>0</v>
      </c>
      <c r="W132" s="2">
        <v>80000</v>
      </c>
      <c r="X132" s="2">
        <v>13598</v>
      </c>
      <c r="Y132" s="2">
        <v>0</v>
      </c>
      <c r="Z132" s="2">
        <v>0</v>
      </c>
      <c r="AA132" s="2">
        <v>0</v>
      </c>
      <c r="AB132" s="22">
        <v>0</v>
      </c>
      <c r="AC132" s="2">
        <v>270000</v>
      </c>
      <c r="AD132" s="2">
        <v>46848</v>
      </c>
      <c r="AE132" s="2">
        <v>32915</v>
      </c>
      <c r="AF132" s="2">
        <v>0</v>
      </c>
      <c r="AG132" s="2">
        <v>303538</v>
      </c>
      <c r="AH132" s="2">
        <v>0</v>
      </c>
      <c r="AI132" s="2">
        <v>0</v>
      </c>
      <c r="AJ132" s="2">
        <v>0</v>
      </c>
      <c r="AK132" s="2">
        <v>0</v>
      </c>
      <c r="AL132" s="25">
        <f t="shared" si="2"/>
        <v>2216451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2">
        <f t="shared" si="3"/>
        <v>0</v>
      </c>
    </row>
    <row r="133" spans="1:44">
      <c r="A133" s="3" t="s">
        <v>349</v>
      </c>
      <c r="B133" s="1" t="s">
        <v>350</v>
      </c>
      <c r="C133" s="1" t="s">
        <v>348</v>
      </c>
      <c r="D133" s="2">
        <v>0</v>
      </c>
      <c r="E133" s="2">
        <v>2431</v>
      </c>
      <c r="F133" s="2">
        <v>57885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975850</v>
      </c>
      <c r="N133" s="2">
        <v>17203</v>
      </c>
      <c r="O133" s="2">
        <v>0</v>
      </c>
      <c r="P133" s="2">
        <v>0</v>
      </c>
      <c r="Q133" s="2">
        <v>76630</v>
      </c>
      <c r="R133" s="2">
        <v>35000</v>
      </c>
      <c r="S133" s="2">
        <v>11300</v>
      </c>
      <c r="T133" s="2">
        <v>30001</v>
      </c>
      <c r="U133" s="2">
        <v>261175</v>
      </c>
      <c r="V133" s="2">
        <v>0</v>
      </c>
      <c r="W133" s="2">
        <v>0</v>
      </c>
      <c r="X133" s="2">
        <v>6378</v>
      </c>
      <c r="Y133" s="2">
        <v>0</v>
      </c>
      <c r="Z133" s="2">
        <v>0</v>
      </c>
      <c r="AA133" s="2">
        <v>0</v>
      </c>
      <c r="AB133" s="22">
        <v>0</v>
      </c>
      <c r="AC133" s="2">
        <v>599999</v>
      </c>
      <c r="AD133" s="2">
        <v>88259</v>
      </c>
      <c r="AE133" s="2">
        <v>67279</v>
      </c>
      <c r="AF133" s="2">
        <v>0</v>
      </c>
      <c r="AG133" s="2">
        <v>93292</v>
      </c>
      <c r="AH133" s="2">
        <v>0</v>
      </c>
      <c r="AI133" s="2">
        <v>0</v>
      </c>
      <c r="AJ133" s="2">
        <v>0</v>
      </c>
      <c r="AK133" s="2">
        <v>863065</v>
      </c>
      <c r="AL133" s="25">
        <f t="shared" si="2"/>
        <v>3185747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2">
        <f t="shared" si="3"/>
        <v>0</v>
      </c>
    </row>
    <row r="134" spans="1:44">
      <c r="A134" s="3" t="s">
        <v>351</v>
      </c>
      <c r="B134" s="1" t="s">
        <v>352</v>
      </c>
      <c r="C134" s="1" t="s">
        <v>348</v>
      </c>
      <c r="D134" s="2">
        <v>0</v>
      </c>
      <c r="E134" s="2">
        <v>197940</v>
      </c>
      <c r="F134" s="2">
        <v>63556</v>
      </c>
      <c r="G134" s="2">
        <v>0</v>
      </c>
      <c r="H134" s="2">
        <v>0</v>
      </c>
      <c r="I134" s="2">
        <v>0</v>
      </c>
      <c r="J134" s="2">
        <v>41110</v>
      </c>
      <c r="K134" s="2">
        <v>0</v>
      </c>
      <c r="L134" s="2">
        <v>0</v>
      </c>
      <c r="M134" s="2">
        <v>611272</v>
      </c>
      <c r="N134" s="2">
        <v>17374</v>
      </c>
      <c r="O134" s="2">
        <v>0</v>
      </c>
      <c r="P134" s="2">
        <v>124372</v>
      </c>
      <c r="Q134" s="2">
        <v>54845</v>
      </c>
      <c r="R134" s="2">
        <v>38616</v>
      </c>
      <c r="S134" s="2">
        <v>40767</v>
      </c>
      <c r="T134" s="2">
        <v>0</v>
      </c>
      <c r="U134" s="2">
        <v>257403</v>
      </c>
      <c r="V134" s="2">
        <v>0</v>
      </c>
      <c r="W134" s="2">
        <v>28384</v>
      </c>
      <c r="X134" s="2">
        <v>18725</v>
      </c>
      <c r="Y134" s="2">
        <v>0</v>
      </c>
      <c r="Z134" s="2">
        <v>0</v>
      </c>
      <c r="AA134" s="2">
        <v>0</v>
      </c>
      <c r="AB134" s="22">
        <v>0</v>
      </c>
      <c r="AC134" s="2">
        <v>350000</v>
      </c>
      <c r="AD134" s="2">
        <v>150292</v>
      </c>
      <c r="AE134" s="2">
        <v>110221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5">
        <f t="shared" ref="AL134:AL197" si="4">SUM(D134:AK134)</f>
        <v>2104877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2">
        <f t="shared" ref="AR134:AR197" si="5">SUM(AM134:AQ134)</f>
        <v>0</v>
      </c>
    </row>
    <row r="135" spans="1:44">
      <c r="A135" s="3" t="s">
        <v>353</v>
      </c>
      <c r="B135" s="1" t="s">
        <v>354</v>
      </c>
      <c r="C135" s="1" t="s">
        <v>355</v>
      </c>
      <c r="D135" s="2">
        <v>0</v>
      </c>
      <c r="E135" s="2">
        <v>0</v>
      </c>
      <c r="F135" s="2">
        <v>24997</v>
      </c>
      <c r="G135" s="2">
        <v>0</v>
      </c>
      <c r="H135" s="2">
        <v>24048</v>
      </c>
      <c r="I135" s="2">
        <v>0</v>
      </c>
      <c r="J135" s="2">
        <v>10092</v>
      </c>
      <c r="K135" s="2">
        <v>0</v>
      </c>
      <c r="L135" s="2">
        <v>0</v>
      </c>
      <c r="M135" s="2">
        <v>509457</v>
      </c>
      <c r="N135" s="2">
        <v>12814</v>
      </c>
      <c r="O135" s="2">
        <v>0</v>
      </c>
      <c r="P135" s="2">
        <v>0</v>
      </c>
      <c r="Q135" s="2">
        <v>89331</v>
      </c>
      <c r="R135" s="2">
        <v>14094</v>
      </c>
      <c r="S135" s="2">
        <v>0</v>
      </c>
      <c r="T135" s="2">
        <v>0</v>
      </c>
      <c r="U135" s="2">
        <v>110147</v>
      </c>
      <c r="V135" s="2">
        <v>0</v>
      </c>
      <c r="W135" s="2">
        <v>11071</v>
      </c>
      <c r="X135" s="2">
        <v>13499</v>
      </c>
      <c r="Y135" s="2">
        <v>0</v>
      </c>
      <c r="Z135" s="2">
        <v>0</v>
      </c>
      <c r="AA135" s="2">
        <v>0</v>
      </c>
      <c r="AB135" s="22">
        <v>0</v>
      </c>
      <c r="AC135" s="2">
        <v>258488</v>
      </c>
      <c r="AD135" s="2">
        <v>116094</v>
      </c>
      <c r="AE135" s="2">
        <v>10117</v>
      </c>
      <c r="AF135" s="2">
        <v>0</v>
      </c>
      <c r="AG135" s="2">
        <v>212423</v>
      </c>
      <c r="AH135" s="2">
        <v>0</v>
      </c>
      <c r="AI135" s="2">
        <v>0</v>
      </c>
      <c r="AJ135" s="2">
        <v>0</v>
      </c>
      <c r="AK135" s="2">
        <v>0</v>
      </c>
      <c r="AL135" s="25">
        <f t="shared" si="4"/>
        <v>1416672</v>
      </c>
      <c r="AM135" s="2">
        <v>0</v>
      </c>
      <c r="AN135" s="2">
        <v>0</v>
      </c>
      <c r="AO135" s="2">
        <v>0</v>
      </c>
      <c r="AP135" s="2">
        <v>47513</v>
      </c>
      <c r="AQ135" s="2">
        <v>0</v>
      </c>
      <c r="AR135" s="22">
        <f t="shared" si="5"/>
        <v>47513</v>
      </c>
    </row>
    <row r="136" spans="1:44">
      <c r="A136" s="3" t="s">
        <v>356</v>
      </c>
      <c r="B136" s="1" t="s">
        <v>357</v>
      </c>
      <c r="C136" s="1" t="s">
        <v>355</v>
      </c>
      <c r="D136" s="2">
        <v>0</v>
      </c>
      <c r="E136" s="2">
        <v>4133</v>
      </c>
      <c r="F136" s="2">
        <v>33928</v>
      </c>
      <c r="G136" s="2">
        <v>0</v>
      </c>
      <c r="H136" s="2">
        <v>43000</v>
      </c>
      <c r="I136" s="2">
        <v>0</v>
      </c>
      <c r="J136" s="2">
        <v>85000</v>
      </c>
      <c r="K136" s="2">
        <v>0</v>
      </c>
      <c r="L136" s="2">
        <v>0</v>
      </c>
      <c r="M136" s="2">
        <v>508099</v>
      </c>
      <c r="N136" s="2">
        <v>13906</v>
      </c>
      <c r="O136" s="2">
        <v>0</v>
      </c>
      <c r="P136" s="2">
        <v>7000</v>
      </c>
      <c r="Q136" s="2">
        <v>62328</v>
      </c>
      <c r="R136" s="2">
        <v>11832</v>
      </c>
      <c r="S136" s="2">
        <v>4700</v>
      </c>
      <c r="T136" s="2">
        <v>11728</v>
      </c>
      <c r="U136" s="2">
        <v>360818</v>
      </c>
      <c r="V136" s="2">
        <v>0</v>
      </c>
      <c r="W136" s="2">
        <v>94680</v>
      </c>
      <c r="X136" s="2">
        <v>100</v>
      </c>
      <c r="Y136" s="2">
        <v>0</v>
      </c>
      <c r="Z136" s="2">
        <v>0</v>
      </c>
      <c r="AA136" s="2">
        <v>0</v>
      </c>
      <c r="AB136" s="22">
        <v>0</v>
      </c>
      <c r="AC136" s="2">
        <v>205478</v>
      </c>
      <c r="AD136" s="2">
        <v>137212</v>
      </c>
      <c r="AE136" s="2">
        <v>8240</v>
      </c>
      <c r="AF136" s="2">
        <v>0</v>
      </c>
      <c r="AG136" s="2">
        <v>129251</v>
      </c>
      <c r="AH136" s="2">
        <v>0</v>
      </c>
      <c r="AI136" s="2">
        <v>0</v>
      </c>
      <c r="AJ136" s="2">
        <v>0</v>
      </c>
      <c r="AK136" s="2">
        <v>0</v>
      </c>
      <c r="AL136" s="25">
        <f t="shared" si="4"/>
        <v>1721433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2">
        <f t="shared" si="5"/>
        <v>0</v>
      </c>
    </row>
    <row r="137" spans="1:44">
      <c r="A137" s="3" t="s">
        <v>358</v>
      </c>
      <c r="B137" s="1" t="s">
        <v>359</v>
      </c>
      <c r="C137" s="1" t="s">
        <v>355</v>
      </c>
      <c r="D137" s="2">
        <v>0</v>
      </c>
      <c r="E137" s="2">
        <v>18360</v>
      </c>
      <c r="F137" s="2">
        <v>47754</v>
      </c>
      <c r="G137" s="2">
        <v>0</v>
      </c>
      <c r="H137" s="2">
        <v>0</v>
      </c>
      <c r="I137" s="2">
        <v>0</v>
      </c>
      <c r="J137" s="2">
        <v>527</v>
      </c>
      <c r="K137" s="2">
        <v>0</v>
      </c>
      <c r="L137" s="2">
        <v>0</v>
      </c>
      <c r="M137" s="2">
        <v>675000</v>
      </c>
      <c r="N137" s="2">
        <v>19734</v>
      </c>
      <c r="O137" s="2">
        <v>0</v>
      </c>
      <c r="P137" s="2">
        <v>0</v>
      </c>
      <c r="Q137" s="2">
        <v>140000</v>
      </c>
      <c r="R137" s="2">
        <v>35590</v>
      </c>
      <c r="S137" s="2">
        <v>0</v>
      </c>
      <c r="T137" s="2">
        <v>0</v>
      </c>
      <c r="U137" s="2">
        <v>375000</v>
      </c>
      <c r="V137" s="2">
        <v>0</v>
      </c>
      <c r="W137" s="2">
        <v>0</v>
      </c>
      <c r="X137" s="2">
        <v>13336</v>
      </c>
      <c r="Y137" s="2">
        <v>0</v>
      </c>
      <c r="Z137" s="2">
        <v>0</v>
      </c>
      <c r="AA137" s="2">
        <v>0</v>
      </c>
      <c r="AB137" s="22">
        <v>0</v>
      </c>
      <c r="AC137" s="2">
        <v>438417</v>
      </c>
      <c r="AD137" s="2">
        <v>202287</v>
      </c>
      <c r="AE137" s="2">
        <v>46342</v>
      </c>
      <c r="AF137" s="2">
        <v>0</v>
      </c>
      <c r="AG137" s="2">
        <v>345574</v>
      </c>
      <c r="AH137" s="2">
        <v>0</v>
      </c>
      <c r="AI137" s="2">
        <v>0</v>
      </c>
      <c r="AJ137" s="2">
        <v>0</v>
      </c>
      <c r="AK137" s="2">
        <v>0</v>
      </c>
      <c r="AL137" s="25">
        <f t="shared" si="4"/>
        <v>2357921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2">
        <f t="shared" si="5"/>
        <v>0</v>
      </c>
    </row>
    <row r="138" spans="1:44">
      <c r="A138" s="3" t="s">
        <v>360</v>
      </c>
      <c r="B138" s="1" t="s">
        <v>361</v>
      </c>
      <c r="C138" s="1" t="s">
        <v>355</v>
      </c>
      <c r="D138" s="2">
        <v>0</v>
      </c>
      <c r="E138" s="2">
        <v>7036</v>
      </c>
      <c r="F138" s="2">
        <v>43301</v>
      </c>
      <c r="G138" s="2">
        <v>0</v>
      </c>
      <c r="H138" s="2">
        <v>28340</v>
      </c>
      <c r="I138" s="2">
        <v>0</v>
      </c>
      <c r="J138" s="2">
        <v>149796</v>
      </c>
      <c r="K138" s="2">
        <v>0</v>
      </c>
      <c r="L138" s="2">
        <v>0</v>
      </c>
      <c r="M138" s="2">
        <v>602302</v>
      </c>
      <c r="N138" s="2">
        <v>20170</v>
      </c>
      <c r="O138" s="2">
        <v>0</v>
      </c>
      <c r="P138" s="2">
        <v>0</v>
      </c>
      <c r="Q138" s="2">
        <v>103008</v>
      </c>
      <c r="R138" s="2">
        <v>24907</v>
      </c>
      <c r="S138" s="2">
        <v>0</v>
      </c>
      <c r="T138" s="2">
        <v>0</v>
      </c>
      <c r="U138" s="2">
        <v>399658</v>
      </c>
      <c r="V138" s="2">
        <v>0</v>
      </c>
      <c r="W138" s="2">
        <v>71142</v>
      </c>
      <c r="X138" s="2">
        <v>0</v>
      </c>
      <c r="Y138" s="2">
        <v>0</v>
      </c>
      <c r="Z138" s="2">
        <v>0</v>
      </c>
      <c r="AA138" s="2">
        <v>0</v>
      </c>
      <c r="AB138" s="22">
        <v>0</v>
      </c>
      <c r="AC138" s="2">
        <v>443029</v>
      </c>
      <c r="AD138" s="2">
        <v>148254</v>
      </c>
      <c r="AE138" s="2">
        <v>26954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5">
        <f t="shared" si="4"/>
        <v>2067897</v>
      </c>
      <c r="AM138" s="2">
        <v>0</v>
      </c>
      <c r="AN138" s="2">
        <v>0</v>
      </c>
      <c r="AO138" s="2">
        <v>0</v>
      </c>
      <c r="AP138" s="2">
        <v>59247</v>
      </c>
      <c r="AQ138" s="2">
        <v>0</v>
      </c>
      <c r="AR138" s="22">
        <f t="shared" si="5"/>
        <v>59247</v>
      </c>
    </row>
    <row r="139" spans="1:44">
      <c r="A139" s="3" t="s">
        <v>362</v>
      </c>
      <c r="B139" s="1" t="s">
        <v>363</v>
      </c>
      <c r="C139" s="1" t="s">
        <v>355</v>
      </c>
      <c r="D139" s="2">
        <v>0</v>
      </c>
      <c r="E139" s="2">
        <v>0</v>
      </c>
      <c r="F139" s="2">
        <v>37809</v>
      </c>
      <c r="G139" s="2">
        <v>0</v>
      </c>
      <c r="H139" s="2">
        <v>16151</v>
      </c>
      <c r="I139" s="2">
        <v>0</v>
      </c>
      <c r="J139" s="2">
        <v>18000</v>
      </c>
      <c r="K139" s="2">
        <v>0</v>
      </c>
      <c r="L139" s="2">
        <v>0</v>
      </c>
      <c r="M139" s="2">
        <v>689838</v>
      </c>
      <c r="N139" s="2">
        <v>15767</v>
      </c>
      <c r="O139" s="2">
        <v>0</v>
      </c>
      <c r="P139" s="2">
        <v>2416</v>
      </c>
      <c r="Q139" s="2">
        <v>47131</v>
      </c>
      <c r="R139" s="2">
        <v>27100</v>
      </c>
      <c r="S139" s="2">
        <v>0</v>
      </c>
      <c r="T139" s="2">
        <v>0</v>
      </c>
      <c r="U139" s="2">
        <v>388739</v>
      </c>
      <c r="V139" s="2">
        <v>0</v>
      </c>
      <c r="W139" s="2">
        <v>11999</v>
      </c>
      <c r="X139" s="2">
        <v>32176</v>
      </c>
      <c r="Y139" s="2">
        <v>0</v>
      </c>
      <c r="Z139" s="2">
        <v>0</v>
      </c>
      <c r="AA139" s="2">
        <v>0</v>
      </c>
      <c r="AB139" s="22">
        <v>0</v>
      </c>
      <c r="AC139" s="2">
        <v>375177</v>
      </c>
      <c r="AD139" s="2">
        <v>151146</v>
      </c>
      <c r="AE139" s="2">
        <v>0</v>
      </c>
      <c r="AF139" s="2">
        <v>0</v>
      </c>
      <c r="AG139" s="2">
        <v>0</v>
      </c>
      <c r="AH139" s="2">
        <v>4613</v>
      </c>
      <c r="AI139" s="2">
        <v>0</v>
      </c>
      <c r="AJ139" s="2">
        <v>0</v>
      </c>
      <c r="AK139" s="2">
        <v>0</v>
      </c>
      <c r="AL139" s="25">
        <f t="shared" si="4"/>
        <v>1818062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2">
        <f t="shared" si="5"/>
        <v>0</v>
      </c>
    </row>
    <row r="140" spans="1:44">
      <c r="A140" s="3" t="s">
        <v>364</v>
      </c>
      <c r="B140" s="1" t="s">
        <v>365</v>
      </c>
      <c r="C140" s="1" t="s">
        <v>355</v>
      </c>
      <c r="D140" s="2">
        <v>0</v>
      </c>
      <c r="E140" s="2">
        <v>14231</v>
      </c>
      <c r="F140" s="2">
        <v>138313</v>
      </c>
      <c r="G140" s="2">
        <v>0</v>
      </c>
      <c r="H140" s="2">
        <v>39980</v>
      </c>
      <c r="I140" s="2">
        <v>0</v>
      </c>
      <c r="J140" s="2">
        <v>140000</v>
      </c>
      <c r="K140" s="2">
        <v>25797</v>
      </c>
      <c r="L140" s="2">
        <v>0</v>
      </c>
      <c r="M140" s="2">
        <v>937696</v>
      </c>
      <c r="N140" s="2">
        <v>59295</v>
      </c>
      <c r="O140" s="2">
        <v>0</v>
      </c>
      <c r="P140" s="2">
        <v>0</v>
      </c>
      <c r="Q140" s="2">
        <v>155368</v>
      </c>
      <c r="R140" s="2">
        <v>36613</v>
      </c>
      <c r="S140" s="2">
        <v>0</v>
      </c>
      <c r="T140" s="2">
        <v>0</v>
      </c>
      <c r="U140" s="2">
        <v>631252</v>
      </c>
      <c r="V140" s="2">
        <v>0</v>
      </c>
      <c r="W140" s="2">
        <v>92001</v>
      </c>
      <c r="X140" s="2">
        <v>0</v>
      </c>
      <c r="Y140" s="2">
        <v>0</v>
      </c>
      <c r="Z140" s="2">
        <v>0</v>
      </c>
      <c r="AA140" s="2">
        <v>0</v>
      </c>
      <c r="AB140" s="22">
        <v>0</v>
      </c>
      <c r="AC140" s="2">
        <v>531500</v>
      </c>
      <c r="AD140" s="2">
        <v>95412</v>
      </c>
      <c r="AE140" s="2">
        <v>11624</v>
      </c>
      <c r="AF140" s="2">
        <v>0</v>
      </c>
      <c r="AG140" s="2">
        <v>623645</v>
      </c>
      <c r="AH140" s="2">
        <v>0</v>
      </c>
      <c r="AI140" s="2">
        <v>0</v>
      </c>
      <c r="AJ140" s="2">
        <v>0</v>
      </c>
      <c r="AK140" s="2">
        <v>0</v>
      </c>
      <c r="AL140" s="25">
        <f t="shared" si="4"/>
        <v>3532727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2">
        <f t="shared" si="5"/>
        <v>0</v>
      </c>
    </row>
    <row r="141" spans="1:44">
      <c r="A141" s="3" t="s">
        <v>366</v>
      </c>
      <c r="B141" s="1" t="s">
        <v>367</v>
      </c>
      <c r="C141" s="1" t="s">
        <v>368</v>
      </c>
      <c r="D141" s="2">
        <v>0</v>
      </c>
      <c r="E141" s="2">
        <v>32584</v>
      </c>
      <c r="F141" s="2">
        <v>6208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670554</v>
      </c>
      <c r="N141" s="2">
        <v>3370</v>
      </c>
      <c r="O141" s="2">
        <v>0</v>
      </c>
      <c r="P141" s="2">
        <v>0</v>
      </c>
      <c r="Q141" s="2">
        <v>30489</v>
      </c>
      <c r="R141" s="2">
        <v>4168</v>
      </c>
      <c r="S141" s="2">
        <v>0</v>
      </c>
      <c r="T141" s="2">
        <v>0</v>
      </c>
      <c r="U141" s="2">
        <v>71250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2">
        <v>0</v>
      </c>
      <c r="AC141" s="2">
        <v>80000</v>
      </c>
      <c r="AD141" s="2">
        <v>0</v>
      </c>
      <c r="AE141" s="2">
        <v>135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5">
        <f t="shared" si="4"/>
        <v>898758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2">
        <f t="shared" si="5"/>
        <v>0</v>
      </c>
    </row>
    <row r="142" spans="1:44">
      <c r="A142" s="3" t="s">
        <v>369</v>
      </c>
      <c r="B142" s="1" t="s">
        <v>370</v>
      </c>
      <c r="C142" s="1" t="s">
        <v>371</v>
      </c>
      <c r="D142" s="2">
        <v>0</v>
      </c>
      <c r="E142" s="2">
        <v>-62667</v>
      </c>
      <c r="F142" s="2">
        <v>411387</v>
      </c>
      <c r="G142" s="2">
        <v>0</v>
      </c>
      <c r="H142" s="2">
        <v>0</v>
      </c>
      <c r="I142" s="2">
        <v>221</v>
      </c>
      <c r="J142" s="2">
        <v>0</v>
      </c>
      <c r="K142" s="2">
        <v>0</v>
      </c>
      <c r="L142" s="2">
        <v>0</v>
      </c>
      <c r="M142" s="2">
        <v>2454372</v>
      </c>
      <c r="N142" s="2">
        <v>130857</v>
      </c>
      <c r="O142" s="2">
        <v>0</v>
      </c>
      <c r="P142" s="2">
        <v>0</v>
      </c>
      <c r="Q142" s="2">
        <v>310170</v>
      </c>
      <c r="R142" s="2">
        <v>7380</v>
      </c>
      <c r="S142" s="2">
        <v>0</v>
      </c>
      <c r="T142" s="2">
        <v>54335</v>
      </c>
      <c r="U142" s="2">
        <v>2517229</v>
      </c>
      <c r="V142" s="2">
        <v>0</v>
      </c>
      <c r="W142" s="2">
        <v>0</v>
      </c>
      <c r="X142" s="2">
        <v>107157</v>
      </c>
      <c r="Y142" s="2">
        <v>0</v>
      </c>
      <c r="Z142" s="2">
        <v>0</v>
      </c>
      <c r="AA142" s="2">
        <v>0</v>
      </c>
      <c r="AB142" s="22">
        <v>0</v>
      </c>
      <c r="AC142" s="2">
        <v>0</v>
      </c>
      <c r="AD142" s="2">
        <v>616445</v>
      </c>
      <c r="AE142" s="2">
        <v>107245</v>
      </c>
      <c r="AF142" s="2">
        <v>0</v>
      </c>
      <c r="AG142" s="2">
        <v>1898875</v>
      </c>
      <c r="AH142" s="2">
        <v>0</v>
      </c>
      <c r="AI142" s="2">
        <v>0</v>
      </c>
      <c r="AJ142" s="2">
        <v>10074</v>
      </c>
      <c r="AK142" s="2">
        <v>0</v>
      </c>
      <c r="AL142" s="25">
        <f t="shared" si="4"/>
        <v>8563080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2">
        <f t="shared" si="5"/>
        <v>0</v>
      </c>
    </row>
    <row r="143" spans="1:44">
      <c r="A143" s="3" t="s">
        <v>372</v>
      </c>
      <c r="B143" s="1" t="s">
        <v>373</v>
      </c>
      <c r="C143" s="1" t="s">
        <v>368</v>
      </c>
      <c r="D143" s="2">
        <v>0</v>
      </c>
      <c r="E143" s="2">
        <v>-25481</v>
      </c>
      <c r="F143" s="2">
        <v>91931</v>
      </c>
      <c r="G143" s="2">
        <v>0</v>
      </c>
      <c r="H143" s="2">
        <v>20000</v>
      </c>
      <c r="I143" s="2">
        <v>0</v>
      </c>
      <c r="J143" s="2">
        <v>200000</v>
      </c>
      <c r="K143" s="2">
        <v>2590</v>
      </c>
      <c r="L143" s="2">
        <v>0</v>
      </c>
      <c r="M143" s="2">
        <v>1879064</v>
      </c>
      <c r="N143" s="2">
        <v>12196</v>
      </c>
      <c r="O143" s="2">
        <v>0</v>
      </c>
      <c r="P143" s="2">
        <v>0</v>
      </c>
      <c r="Q143" s="2">
        <v>90185</v>
      </c>
      <c r="R143" s="2">
        <v>28287</v>
      </c>
      <c r="S143" s="2">
        <v>10500</v>
      </c>
      <c r="T143" s="2">
        <v>0</v>
      </c>
      <c r="U143" s="2">
        <v>300574</v>
      </c>
      <c r="V143" s="2">
        <v>0</v>
      </c>
      <c r="W143" s="2">
        <v>101882</v>
      </c>
      <c r="X143" s="2">
        <v>58661</v>
      </c>
      <c r="Y143" s="2">
        <v>0</v>
      </c>
      <c r="Z143" s="2">
        <v>0</v>
      </c>
      <c r="AA143" s="2">
        <v>0</v>
      </c>
      <c r="AB143" s="22">
        <v>0</v>
      </c>
      <c r="AC143" s="2">
        <v>364873</v>
      </c>
      <c r="AD143" s="2">
        <v>20025</v>
      </c>
      <c r="AE143" s="2">
        <v>2548</v>
      </c>
      <c r="AF143" s="2">
        <v>0</v>
      </c>
      <c r="AG143" s="2">
        <v>373702</v>
      </c>
      <c r="AH143" s="2">
        <v>0</v>
      </c>
      <c r="AI143" s="2">
        <v>0</v>
      </c>
      <c r="AJ143" s="2">
        <v>0</v>
      </c>
      <c r="AK143" s="2">
        <v>0</v>
      </c>
      <c r="AL143" s="25">
        <f t="shared" si="4"/>
        <v>3531537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2">
        <f t="shared" si="5"/>
        <v>0</v>
      </c>
    </row>
    <row r="144" spans="1:44">
      <c r="A144" s="3" t="s">
        <v>374</v>
      </c>
      <c r="B144" s="1" t="s">
        <v>375</v>
      </c>
      <c r="C144" s="1" t="s">
        <v>376</v>
      </c>
      <c r="D144" s="2">
        <v>10000</v>
      </c>
      <c r="E144" s="2">
        <v>0</v>
      </c>
      <c r="F144" s="2">
        <v>98028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152016</v>
      </c>
      <c r="N144" s="2">
        <v>13894</v>
      </c>
      <c r="O144" s="2">
        <v>0</v>
      </c>
      <c r="P144" s="2">
        <v>0</v>
      </c>
      <c r="Q144" s="2">
        <v>60271</v>
      </c>
      <c r="R144" s="2">
        <v>11876</v>
      </c>
      <c r="S144" s="2">
        <v>0</v>
      </c>
      <c r="T144" s="2">
        <v>0</v>
      </c>
      <c r="U144" s="2">
        <v>104340</v>
      </c>
      <c r="V144" s="2">
        <v>0</v>
      </c>
      <c r="W144" s="2">
        <v>0</v>
      </c>
      <c r="X144" s="2">
        <v>12500</v>
      </c>
      <c r="Y144" s="2">
        <v>0</v>
      </c>
      <c r="Z144" s="2">
        <v>0</v>
      </c>
      <c r="AA144" s="2">
        <v>0</v>
      </c>
      <c r="AB144" s="22">
        <v>0</v>
      </c>
      <c r="AC144" s="2">
        <v>304270</v>
      </c>
      <c r="AD144" s="2">
        <v>60767</v>
      </c>
      <c r="AE144" s="2">
        <v>7363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5">
        <f t="shared" si="4"/>
        <v>835325</v>
      </c>
      <c r="AM144" s="2">
        <v>0</v>
      </c>
      <c r="AN144" s="2">
        <v>0</v>
      </c>
      <c r="AO144" s="2">
        <v>0</v>
      </c>
      <c r="AP144" s="2">
        <v>3725</v>
      </c>
      <c r="AQ144" s="2">
        <v>0</v>
      </c>
      <c r="AR144" s="22">
        <f t="shared" si="5"/>
        <v>3725</v>
      </c>
    </row>
    <row r="145" spans="1:44">
      <c r="A145" s="3" t="s">
        <v>377</v>
      </c>
      <c r="B145" s="1" t="s">
        <v>378</v>
      </c>
      <c r="C145" s="1" t="s">
        <v>379</v>
      </c>
      <c r="D145" s="2">
        <v>0</v>
      </c>
      <c r="E145" s="2">
        <v>-6840</v>
      </c>
      <c r="F145" s="2">
        <v>193369</v>
      </c>
      <c r="G145" s="2">
        <v>0</v>
      </c>
      <c r="H145" s="2">
        <v>0</v>
      </c>
      <c r="I145" s="2">
        <v>0</v>
      </c>
      <c r="J145" s="2">
        <v>13850</v>
      </c>
      <c r="K145" s="2">
        <v>0</v>
      </c>
      <c r="L145" s="2">
        <v>0</v>
      </c>
      <c r="M145" s="2">
        <v>494148</v>
      </c>
      <c r="N145" s="2">
        <v>20861</v>
      </c>
      <c r="O145" s="2">
        <v>0</v>
      </c>
      <c r="P145" s="2">
        <v>0</v>
      </c>
      <c r="Q145" s="2">
        <v>220667</v>
      </c>
      <c r="R145" s="2">
        <v>0</v>
      </c>
      <c r="S145" s="2">
        <v>0</v>
      </c>
      <c r="T145" s="2">
        <v>0</v>
      </c>
      <c r="U145" s="2">
        <v>229691</v>
      </c>
      <c r="V145" s="2">
        <v>0</v>
      </c>
      <c r="W145" s="2">
        <v>0</v>
      </c>
      <c r="X145" s="2">
        <v>1177</v>
      </c>
      <c r="Y145" s="2">
        <v>0</v>
      </c>
      <c r="Z145" s="2">
        <v>0</v>
      </c>
      <c r="AA145" s="2">
        <v>0</v>
      </c>
      <c r="AB145" s="22">
        <v>0</v>
      </c>
      <c r="AC145" s="2">
        <v>690000</v>
      </c>
      <c r="AD145" s="2">
        <v>159350</v>
      </c>
      <c r="AE145" s="2">
        <v>0</v>
      </c>
      <c r="AF145" s="2">
        <v>0</v>
      </c>
      <c r="AG145" s="2">
        <v>2688260</v>
      </c>
      <c r="AH145" s="2">
        <v>0</v>
      </c>
      <c r="AI145" s="2">
        <v>0</v>
      </c>
      <c r="AJ145" s="2">
        <v>0</v>
      </c>
      <c r="AK145" s="2">
        <v>0</v>
      </c>
      <c r="AL145" s="25">
        <f t="shared" si="4"/>
        <v>4704533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2">
        <f t="shared" si="5"/>
        <v>0</v>
      </c>
    </row>
    <row r="146" spans="1:44">
      <c r="A146" s="3" t="s">
        <v>380</v>
      </c>
      <c r="B146" s="1" t="s">
        <v>381</v>
      </c>
      <c r="C146" s="1" t="s">
        <v>381</v>
      </c>
      <c r="D146" s="2">
        <v>0</v>
      </c>
      <c r="E146" s="2">
        <v>79786</v>
      </c>
      <c r="F146" s="2">
        <v>51938</v>
      </c>
      <c r="G146" s="2">
        <v>0</v>
      </c>
      <c r="H146" s="2">
        <v>0</v>
      </c>
      <c r="I146" s="2">
        <v>0</v>
      </c>
      <c r="J146" s="2">
        <v>246575</v>
      </c>
      <c r="K146" s="2">
        <v>2000</v>
      </c>
      <c r="L146" s="2">
        <v>0</v>
      </c>
      <c r="M146" s="2">
        <v>1162114</v>
      </c>
      <c r="N146" s="2">
        <v>33978</v>
      </c>
      <c r="O146" s="2">
        <v>0</v>
      </c>
      <c r="P146" s="2">
        <v>0</v>
      </c>
      <c r="Q146" s="2">
        <v>87537</v>
      </c>
      <c r="R146" s="2">
        <v>57116</v>
      </c>
      <c r="S146" s="2">
        <v>21512</v>
      </c>
      <c r="T146" s="2">
        <v>0</v>
      </c>
      <c r="U146" s="2">
        <v>822711</v>
      </c>
      <c r="V146" s="2">
        <v>0</v>
      </c>
      <c r="W146" s="2">
        <v>948770</v>
      </c>
      <c r="X146" s="2">
        <v>10882</v>
      </c>
      <c r="Y146" s="2">
        <v>0</v>
      </c>
      <c r="Z146" s="2">
        <v>0</v>
      </c>
      <c r="AA146" s="2">
        <v>0</v>
      </c>
      <c r="AB146" s="22">
        <v>0</v>
      </c>
      <c r="AC146" s="2">
        <v>100425</v>
      </c>
      <c r="AD146" s="2">
        <v>92044</v>
      </c>
      <c r="AE146" s="2">
        <v>30928</v>
      </c>
      <c r="AF146" s="2">
        <v>0</v>
      </c>
      <c r="AG146" s="2">
        <v>562583</v>
      </c>
      <c r="AH146" s="2">
        <v>0</v>
      </c>
      <c r="AI146" s="2">
        <v>0</v>
      </c>
      <c r="AJ146" s="2">
        <v>0</v>
      </c>
      <c r="AK146" s="2">
        <v>0</v>
      </c>
      <c r="AL146" s="25">
        <f t="shared" si="4"/>
        <v>4310899</v>
      </c>
      <c r="AM146" s="2">
        <v>0</v>
      </c>
      <c r="AN146" s="2">
        <v>0</v>
      </c>
      <c r="AO146" s="2">
        <v>0</v>
      </c>
      <c r="AP146" s="2">
        <v>5975</v>
      </c>
      <c r="AQ146" s="2">
        <v>0</v>
      </c>
      <c r="AR146" s="22">
        <f t="shared" si="5"/>
        <v>5975</v>
      </c>
    </row>
    <row r="147" spans="1:44">
      <c r="A147" s="3" t="s">
        <v>382</v>
      </c>
      <c r="B147" s="1" t="s">
        <v>383</v>
      </c>
      <c r="C147" s="1" t="s">
        <v>381</v>
      </c>
      <c r="D147" s="2">
        <v>0</v>
      </c>
      <c r="E147" s="2">
        <v>-10589</v>
      </c>
      <c r="F147" s="2">
        <v>61774</v>
      </c>
      <c r="G147" s="2">
        <v>0</v>
      </c>
      <c r="H147" s="2">
        <v>0</v>
      </c>
      <c r="I147" s="2">
        <v>0</v>
      </c>
      <c r="J147" s="2">
        <v>600</v>
      </c>
      <c r="K147" s="2">
        <v>0</v>
      </c>
      <c r="L147" s="2">
        <v>0</v>
      </c>
      <c r="M147" s="2">
        <v>246752</v>
      </c>
      <c r="N147" s="2">
        <v>6765</v>
      </c>
      <c r="O147" s="2">
        <v>0</v>
      </c>
      <c r="P147" s="2">
        <v>0</v>
      </c>
      <c r="Q147" s="2">
        <v>43258</v>
      </c>
      <c r="R147" s="2">
        <v>17022</v>
      </c>
      <c r="S147" s="2">
        <v>2285</v>
      </c>
      <c r="T147" s="2">
        <v>0</v>
      </c>
      <c r="U147" s="2">
        <v>47186</v>
      </c>
      <c r="V147" s="2">
        <v>0</v>
      </c>
      <c r="W147" s="2">
        <v>13452</v>
      </c>
      <c r="X147" s="2">
        <v>2994</v>
      </c>
      <c r="Y147" s="2">
        <v>0</v>
      </c>
      <c r="Z147" s="2">
        <v>0</v>
      </c>
      <c r="AA147" s="2">
        <v>0</v>
      </c>
      <c r="AB147" s="22">
        <v>0</v>
      </c>
      <c r="AC147" s="2">
        <v>220000</v>
      </c>
      <c r="AD147" s="2">
        <v>42911</v>
      </c>
      <c r="AE147" s="2">
        <v>27796</v>
      </c>
      <c r="AF147" s="2">
        <v>0</v>
      </c>
      <c r="AG147" s="2">
        <v>411397</v>
      </c>
      <c r="AH147" s="2">
        <v>0</v>
      </c>
      <c r="AI147" s="2">
        <v>0</v>
      </c>
      <c r="AJ147" s="2">
        <v>0</v>
      </c>
      <c r="AK147" s="2">
        <v>0</v>
      </c>
      <c r="AL147" s="25">
        <f t="shared" si="4"/>
        <v>1133603</v>
      </c>
      <c r="AM147" s="2">
        <v>0</v>
      </c>
      <c r="AN147" s="2">
        <v>0</v>
      </c>
      <c r="AO147" s="2">
        <v>0</v>
      </c>
      <c r="AP147" s="2">
        <v>49280</v>
      </c>
      <c r="AQ147" s="2">
        <v>15879</v>
      </c>
      <c r="AR147" s="22">
        <f t="shared" si="5"/>
        <v>65159</v>
      </c>
    </row>
    <row r="148" spans="1:44">
      <c r="A148" s="3" t="s">
        <v>384</v>
      </c>
      <c r="B148" s="1" t="s">
        <v>385</v>
      </c>
      <c r="C148" s="1" t="s">
        <v>381</v>
      </c>
      <c r="D148" s="2">
        <v>3000</v>
      </c>
      <c r="E148" s="2">
        <v>-20261</v>
      </c>
      <c r="F148" s="2">
        <v>246192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377444</v>
      </c>
      <c r="N148" s="2">
        <v>32492</v>
      </c>
      <c r="O148" s="2">
        <v>0</v>
      </c>
      <c r="P148" s="2">
        <v>0</v>
      </c>
      <c r="Q148" s="2">
        <v>40062</v>
      </c>
      <c r="R148" s="2">
        <v>7523</v>
      </c>
      <c r="S148" s="2">
        <v>0</v>
      </c>
      <c r="T148" s="2">
        <v>0</v>
      </c>
      <c r="U148" s="2">
        <v>351248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2">
        <v>0</v>
      </c>
      <c r="AC148" s="2">
        <v>145824</v>
      </c>
      <c r="AD148" s="2">
        <v>70405</v>
      </c>
      <c r="AE148" s="2">
        <v>3566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5">
        <f t="shared" si="4"/>
        <v>1257495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2">
        <f t="shared" si="5"/>
        <v>0</v>
      </c>
    </row>
    <row r="149" spans="1:44">
      <c r="A149" s="3" t="s">
        <v>386</v>
      </c>
      <c r="B149" s="1" t="s">
        <v>387</v>
      </c>
      <c r="C149" s="1" t="s">
        <v>388</v>
      </c>
      <c r="D149" s="2">
        <v>0</v>
      </c>
      <c r="E149" s="2">
        <v>3657</v>
      </c>
      <c r="F149" s="2">
        <v>19370</v>
      </c>
      <c r="G149" s="2">
        <v>0</v>
      </c>
      <c r="H149" s="2">
        <v>0</v>
      </c>
      <c r="I149" s="2">
        <v>0</v>
      </c>
      <c r="J149" s="2">
        <v>19</v>
      </c>
      <c r="K149" s="2">
        <v>3167</v>
      </c>
      <c r="L149" s="2">
        <v>0</v>
      </c>
      <c r="M149" s="2">
        <v>893726</v>
      </c>
      <c r="N149" s="2">
        <v>26925</v>
      </c>
      <c r="O149" s="2">
        <v>0</v>
      </c>
      <c r="P149" s="2">
        <v>0</v>
      </c>
      <c r="Q149" s="2">
        <v>45931</v>
      </c>
      <c r="R149" s="2">
        <v>0</v>
      </c>
      <c r="S149" s="2">
        <v>0</v>
      </c>
      <c r="T149" s="2">
        <v>0</v>
      </c>
      <c r="U149" s="2">
        <v>350509</v>
      </c>
      <c r="V149" s="2">
        <v>0</v>
      </c>
      <c r="W149" s="2">
        <v>2110</v>
      </c>
      <c r="X149" s="2">
        <v>0</v>
      </c>
      <c r="Y149" s="2">
        <v>0</v>
      </c>
      <c r="Z149" s="2">
        <v>0</v>
      </c>
      <c r="AA149" s="2">
        <v>0</v>
      </c>
      <c r="AB149" s="22">
        <v>0</v>
      </c>
      <c r="AC149" s="2">
        <v>420107</v>
      </c>
      <c r="AD149" s="2">
        <v>0</v>
      </c>
      <c r="AE149" s="2">
        <v>31728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5">
        <f t="shared" si="4"/>
        <v>1797249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2">
        <f t="shared" si="5"/>
        <v>0</v>
      </c>
    </row>
    <row r="150" spans="1:44">
      <c r="A150" s="3" t="s">
        <v>389</v>
      </c>
      <c r="B150" s="1" t="s">
        <v>390</v>
      </c>
      <c r="C150" s="1" t="s">
        <v>391</v>
      </c>
      <c r="D150" s="2">
        <v>2401</v>
      </c>
      <c r="E150" s="2">
        <v>76338</v>
      </c>
      <c r="F150" s="2">
        <v>161741</v>
      </c>
      <c r="G150" s="2">
        <v>0</v>
      </c>
      <c r="H150" s="2">
        <v>0</v>
      </c>
      <c r="I150" s="2">
        <v>0</v>
      </c>
      <c r="J150" s="2">
        <v>13353</v>
      </c>
      <c r="K150" s="2">
        <v>0</v>
      </c>
      <c r="L150" s="2">
        <v>0</v>
      </c>
      <c r="M150" s="2">
        <v>404177</v>
      </c>
      <c r="N150" s="2">
        <v>25899</v>
      </c>
      <c r="O150" s="2">
        <v>0</v>
      </c>
      <c r="P150" s="2">
        <v>0</v>
      </c>
      <c r="Q150" s="2">
        <v>176589</v>
      </c>
      <c r="R150" s="2">
        <v>0</v>
      </c>
      <c r="S150" s="2">
        <v>0</v>
      </c>
      <c r="T150" s="2">
        <v>0</v>
      </c>
      <c r="U150" s="2">
        <v>429085</v>
      </c>
      <c r="V150" s="2">
        <v>0</v>
      </c>
      <c r="W150" s="2">
        <v>25548</v>
      </c>
      <c r="X150" s="2">
        <v>57784</v>
      </c>
      <c r="Y150" s="2">
        <v>0</v>
      </c>
      <c r="Z150" s="2">
        <v>0</v>
      </c>
      <c r="AA150" s="2">
        <v>0</v>
      </c>
      <c r="AB150" s="22">
        <v>0</v>
      </c>
      <c r="AC150" s="2">
        <v>320084</v>
      </c>
      <c r="AD150" s="2">
        <v>52879</v>
      </c>
      <c r="AE150" s="2">
        <v>5060</v>
      </c>
      <c r="AF150" s="2">
        <v>0</v>
      </c>
      <c r="AG150" s="2">
        <v>1531935</v>
      </c>
      <c r="AH150" s="2">
        <v>0</v>
      </c>
      <c r="AI150" s="2">
        <v>0</v>
      </c>
      <c r="AJ150" s="2">
        <v>0</v>
      </c>
      <c r="AK150" s="2">
        <v>0</v>
      </c>
      <c r="AL150" s="25">
        <f t="shared" si="4"/>
        <v>3282873</v>
      </c>
      <c r="AM150" s="2">
        <v>0</v>
      </c>
      <c r="AN150" s="2">
        <v>0</v>
      </c>
      <c r="AO150" s="2">
        <v>0</v>
      </c>
      <c r="AP150" s="2">
        <v>37690</v>
      </c>
      <c r="AQ150" s="2">
        <v>6221</v>
      </c>
      <c r="AR150" s="22">
        <f t="shared" si="5"/>
        <v>43911</v>
      </c>
    </row>
    <row r="151" spans="1:44">
      <c r="A151" s="3" t="s">
        <v>392</v>
      </c>
      <c r="B151" s="1" t="s">
        <v>393</v>
      </c>
      <c r="C151" s="1" t="s">
        <v>394</v>
      </c>
      <c r="D151" s="2">
        <v>0</v>
      </c>
      <c r="E151" s="2">
        <v>0</v>
      </c>
      <c r="F151" s="2">
        <v>178756</v>
      </c>
      <c r="G151" s="2">
        <v>0</v>
      </c>
      <c r="H151" s="2">
        <v>0</v>
      </c>
      <c r="I151" s="2">
        <v>0</v>
      </c>
      <c r="J151" s="2">
        <v>24795</v>
      </c>
      <c r="K151" s="2">
        <v>0</v>
      </c>
      <c r="L151" s="2">
        <v>0</v>
      </c>
      <c r="M151" s="2">
        <v>987422</v>
      </c>
      <c r="N151" s="2">
        <v>41152</v>
      </c>
      <c r="O151" s="2">
        <v>0</v>
      </c>
      <c r="P151" s="2">
        <v>0</v>
      </c>
      <c r="Q151" s="2">
        <v>69037</v>
      </c>
      <c r="R151" s="2">
        <v>48709</v>
      </c>
      <c r="S151" s="2">
        <v>0</v>
      </c>
      <c r="T151" s="2">
        <v>0</v>
      </c>
      <c r="U151" s="2">
        <v>267588</v>
      </c>
      <c r="V151" s="2">
        <v>0</v>
      </c>
      <c r="W151" s="2">
        <v>191499</v>
      </c>
      <c r="X151" s="2">
        <v>21959</v>
      </c>
      <c r="Y151" s="2">
        <v>0</v>
      </c>
      <c r="Z151" s="2">
        <v>0</v>
      </c>
      <c r="AA151" s="2">
        <v>0</v>
      </c>
      <c r="AB151" s="22">
        <v>0</v>
      </c>
      <c r="AC151" s="2">
        <v>349439</v>
      </c>
      <c r="AD151" s="2">
        <v>73619</v>
      </c>
      <c r="AE151" s="2">
        <v>33177</v>
      </c>
      <c r="AF151" s="2">
        <v>0</v>
      </c>
      <c r="AG151" s="2">
        <v>836738</v>
      </c>
      <c r="AH151" s="2">
        <v>0</v>
      </c>
      <c r="AI151" s="2">
        <v>0</v>
      </c>
      <c r="AJ151" s="2">
        <v>0</v>
      </c>
      <c r="AK151" s="2">
        <v>0</v>
      </c>
      <c r="AL151" s="25">
        <f t="shared" si="4"/>
        <v>3123890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2">
        <f t="shared" si="5"/>
        <v>0</v>
      </c>
    </row>
    <row r="152" spans="1:44">
      <c r="A152" s="3" t="s">
        <v>395</v>
      </c>
      <c r="B152" s="1" t="s">
        <v>396</v>
      </c>
      <c r="C152" s="1" t="s">
        <v>391</v>
      </c>
      <c r="D152" s="2">
        <v>0</v>
      </c>
      <c r="E152" s="2">
        <v>0</v>
      </c>
      <c r="F152" s="2">
        <v>12965</v>
      </c>
      <c r="G152" s="2">
        <v>0</v>
      </c>
      <c r="H152" s="2">
        <v>0</v>
      </c>
      <c r="I152" s="2">
        <v>12567</v>
      </c>
      <c r="J152" s="2">
        <v>121863</v>
      </c>
      <c r="K152" s="2">
        <v>0</v>
      </c>
      <c r="L152" s="2">
        <v>0</v>
      </c>
      <c r="M152" s="2">
        <v>618301</v>
      </c>
      <c r="N152" s="2">
        <v>21654</v>
      </c>
      <c r="O152" s="2">
        <v>0</v>
      </c>
      <c r="P152" s="2">
        <v>0</v>
      </c>
      <c r="Q152" s="2">
        <v>75256</v>
      </c>
      <c r="R152" s="2">
        <v>0</v>
      </c>
      <c r="S152" s="2">
        <v>0</v>
      </c>
      <c r="T152" s="2">
        <v>0</v>
      </c>
      <c r="U152" s="2">
        <v>234054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2">
        <v>0</v>
      </c>
      <c r="AC152" s="2">
        <v>377620</v>
      </c>
      <c r="AD152" s="2">
        <v>48191</v>
      </c>
      <c r="AE152" s="2">
        <v>68095</v>
      </c>
      <c r="AF152" s="2">
        <v>0</v>
      </c>
      <c r="AG152" s="2">
        <v>726111</v>
      </c>
      <c r="AH152" s="2">
        <v>0</v>
      </c>
      <c r="AI152" s="2">
        <v>0</v>
      </c>
      <c r="AJ152" s="2">
        <v>0</v>
      </c>
      <c r="AK152" s="2">
        <v>0</v>
      </c>
      <c r="AL152" s="25">
        <f t="shared" si="4"/>
        <v>2316677</v>
      </c>
      <c r="AM152" s="2">
        <v>0</v>
      </c>
      <c r="AN152" s="2">
        <v>0</v>
      </c>
      <c r="AO152" s="2">
        <v>0</v>
      </c>
      <c r="AP152" s="2">
        <v>5950</v>
      </c>
      <c r="AQ152" s="2">
        <v>0</v>
      </c>
      <c r="AR152" s="22">
        <f t="shared" si="5"/>
        <v>5950</v>
      </c>
    </row>
    <row r="153" spans="1:44">
      <c r="A153" s="3" t="s">
        <v>397</v>
      </c>
      <c r="B153" s="1" t="s">
        <v>398</v>
      </c>
      <c r="C153" s="1" t="s">
        <v>391</v>
      </c>
      <c r="D153" s="2">
        <v>0</v>
      </c>
      <c r="E153" s="2">
        <v>0</v>
      </c>
      <c r="F153" s="2">
        <v>16822</v>
      </c>
      <c r="G153" s="2">
        <v>0</v>
      </c>
      <c r="H153" s="2">
        <v>42</v>
      </c>
      <c r="I153" s="2">
        <v>0</v>
      </c>
      <c r="J153" s="2">
        <v>83289</v>
      </c>
      <c r="K153" s="2">
        <v>0</v>
      </c>
      <c r="L153" s="2">
        <v>0</v>
      </c>
      <c r="M153" s="2">
        <v>384289</v>
      </c>
      <c r="N153" s="2">
        <v>22369</v>
      </c>
      <c r="O153" s="2">
        <v>0</v>
      </c>
      <c r="P153" s="2">
        <v>0</v>
      </c>
      <c r="Q153" s="2">
        <v>8396</v>
      </c>
      <c r="R153" s="2">
        <v>0</v>
      </c>
      <c r="S153" s="2">
        <v>0</v>
      </c>
      <c r="T153" s="2">
        <v>0</v>
      </c>
      <c r="U153" s="2">
        <v>114334</v>
      </c>
      <c r="V153" s="2">
        <v>0</v>
      </c>
      <c r="W153" s="2">
        <v>35920</v>
      </c>
      <c r="X153" s="2">
        <v>2421</v>
      </c>
      <c r="Y153" s="2">
        <v>0</v>
      </c>
      <c r="Z153" s="2">
        <v>0</v>
      </c>
      <c r="AA153" s="2">
        <v>0</v>
      </c>
      <c r="AB153" s="22">
        <v>0</v>
      </c>
      <c r="AC153" s="2">
        <v>55890</v>
      </c>
      <c r="AD153" s="2">
        <v>95910</v>
      </c>
      <c r="AE153" s="2">
        <v>911</v>
      </c>
      <c r="AF153" s="2">
        <v>0</v>
      </c>
      <c r="AG153" s="2">
        <v>218534</v>
      </c>
      <c r="AH153" s="2">
        <v>0</v>
      </c>
      <c r="AI153" s="2">
        <v>0</v>
      </c>
      <c r="AJ153" s="2">
        <v>0</v>
      </c>
      <c r="AK153" s="2">
        <v>0</v>
      </c>
      <c r="AL153" s="25">
        <f t="shared" si="4"/>
        <v>1039127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2">
        <f t="shared" si="5"/>
        <v>0</v>
      </c>
    </row>
    <row r="154" spans="1:44">
      <c r="A154" s="3" t="s">
        <v>399</v>
      </c>
      <c r="B154" s="1" t="s">
        <v>400</v>
      </c>
      <c r="C154" s="1" t="s">
        <v>391</v>
      </c>
      <c r="D154" s="2">
        <v>0</v>
      </c>
      <c r="E154" s="2">
        <v>80347</v>
      </c>
      <c r="F154" s="2">
        <v>34869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309151</v>
      </c>
      <c r="N154" s="2">
        <v>5785</v>
      </c>
      <c r="O154" s="2">
        <v>0</v>
      </c>
      <c r="P154" s="2">
        <v>0</v>
      </c>
      <c r="Q154" s="2">
        <v>53361</v>
      </c>
      <c r="R154" s="2">
        <v>6021</v>
      </c>
      <c r="S154" s="2">
        <v>0</v>
      </c>
      <c r="T154" s="2">
        <v>0</v>
      </c>
      <c r="U154" s="2">
        <v>94086</v>
      </c>
      <c r="V154" s="2">
        <v>0</v>
      </c>
      <c r="W154" s="2">
        <v>0</v>
      </c>
      <c r="X154" s="2">
        <v>18085</v>
      </c>
      <c r="Y154" s="2">
        <v>0</v>
      </c>
      <c r="Z154" s="2">
        <v>0</v>
      </c>
      <c r="AA154" s="2">
        <v>0</v>
      </c>
      <c r="AB154" s="22">
        <v>0</v>
      </c>
      <c r="AC154" s="2">
        <v>219551</v>
      </c>
      <c r="AD154" s="2">
        <v>106438</v>
      </c>
      <c r="AE154" s="2">
        <v>6013</v>
      </c>
      <c r="AF154" s="2">
        <v>0</v>
      </c>
      <c r="AG154" s="2">
        <v>332684</v>
      </c>
      <c r="AH154" s="2">
        <v>0</v>
      </c>
      <c r="AI154" s="2">
        <v>0</v>
      </c>
      <c r="AJ154" s="2">
        <v>0</v>
      </c>
      <c r="AK154" s="2">
        <v>0</v>
      </c>
      <c r="AL154" s="25">
        <f t="shared" si="4"/>
        <v>1266391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2">
        <f t="shared" si="5"/>
        <v>0</v>
      </c>
    </row>
    <row r="155" spans="1:44">
      <c r="A155" s="3" t="s">
        <v>401</v>
      </c>
      <c r="B155" s="1" t="s">
        <v>402</v>
      </c>
      <c r="C155" s="1" t="s">
        <v>391</v>
      </c>
      <c r="D155" s="2">
        <v>1380</v>
      </c>
      <c r="E155" s="2">
        <v>-2131</v>
      </c>
      <c r="F155" s="2">
        <v>45017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476313</v>
      </c>
      <c r="N155" s="2">
        <v>736</v>
      </c>
      <c r="O155" s="2">
        <v>0</v>
      </c>
      <c r="P155" s="2">
        <v>0</v>
      </c>
      <c r="Q155" s="2">
        <v>28100</v>
      </c>
      <c r="R155" s="2">
        <v>0</v>
      </c>
      <c r="S155" s="2">
        <v>0</v>
      </c>
      <c r="T155" s="2">
        <v>0</v>
      </c>
      <c r="U155" s="2">
        <v>99982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2">
        <v>0</v>
      </c>
      <c r="AC155" s="2">
        <v>110000</v>
      </c>
      <c r="AD155" s="2">
        <v>44255</v>
      </c>
      <c r="AE155" s="2">
        <v>3693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5">
        <f t="shared" si="4"/>
        <v>807345</v>
      </c>
      <c r="AM155" s="2">
        <v>0</v>
      </c>
      <c r="AN155" s="2">
        <v>0</v>
      </c>
      <c r="AO155" s="2">
        <v>0</v>
      </c>
      <c r="AP155" s="2">
        <v>107141</v>
      </c>
      <c r="AQ155" s="2">
        <v>0</v>
      </c>
      <c r="AR155" s="22">
        <f t="shared" si="5"/>
        <v>107141</v>
      </c>
    </row>
    <row r="156" spans="1:44">
      <c r="A156" s="3" t="s">
        <v>403</v>
      </c>
      <c r="B156" s="1" t="s">
        <v>404</v>
      </c>
      <c r="C156" s="1" t="s">
        <v>391</v>
      </c>
      <c r="D156" s="2">
        <v>0</v>
      </c>
      <c r="E156" s="2">
        <v>0</v>
      </c>
      <c r="F156" s="2">
        <v>19873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483538</v>
      </c>
      <c r="N156" s="2">
        <v>2308</v>
      </c>
      <c r="O156" s="2">
        <v>0</v>
      </c>
      <c r="P156" s="2">
        <v>0</v>
      </c>
      <c r="Q156" s="2">
        <v>33723</v>
      </c>
      <c r="R156" s="2">
        <v>0</v>
      </c>
      <c r="S156" s="2">
        <v>0</v>
      </c>
      <c r="T156" s="2">
        <v>0</v>
      </c>
      <c r="U156" s="2">
        <v>224291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2">
        <v>0</v>
      </c>
      <c r="AC156" s="2">
        <v>213531</v>
      </c>
      <c r="AD156" s="2">
        <v>15962</v>
      </c>
      <c r="AE156" s="2">
        <v>80567</v>
      </c>
      <c r="AF156" s="2">
        <v>0</v>
      </c>
      <c r="AG156" s="2">
        <v>353717</v>
      </c>
      <c r="AH156" s="2">
        <v>0</v>
      </c>
      <c r="AI156" s="2">
        <v>0</v>
      </c>
      <c r="AJ156" s="2">
        <v>0</v>
      </c>
      <c r="AK156" s="2">
        <v>0</v>
      </c>
      <c r="AL156" s="25">
        <f t="shared" si="4"/>
        <v>1427510</v>
      </c>
      <c r="AM156" s="2">
        <v>0</v>
      </c>
      <c r="AN156" s="2">
        <v>0</v>
      </c>
      <c r="AO156" s="2">
        <v>0</v>
      </c>
      <c r="AP156" s="2">
        <v>31271</v>
      </c>
      <c r="AQ156" s="2">
        <v>0</v>
      </c>
      <c r="AR156" s="22">
        <f t="shared" si="5"/>
        <v>31271</v>
      </c>
    </row>
    <row r="157" spans="1:44">
      <c r="A157" s="3" t="s">
        <v>405</v>
      </c>
      <c r="B157" s="1" t="s">
        <v>406</v>
      </c>
      <c r="C157" s="1" t="s">
        <v>407</v>
      </c>
      <c r="D157" s="2">
        <v>357242</v>
      </c>
      <c r="E157" s="2">
        <v>0</v>
      </c>
      <c r="F157" s="2">
        <v>196701</v>
      </c>
      <c r="G157" s="2">
        <v>0</v>
      </c>
      <c r="H157" s="2">
        <v>30000</v>
      </c>
      <c r="I157" s="2">
        <v>0</v>
      </c>
      <c r="J157" s="2">
        <v>208989</v>
      </c>
      <c r="K157" s="2">
        <v>30258</v>
      </c>
      <c r="L157" s="2">
        <v>0</v>
      </c>
      <c r="M157" s="2">
        <v>363945</v>
      </c>
      <c r="N157" s="2">
        <v>13000</v>
      </c>
      <c r="O157" s="2">
        <v>0</v>
      </c>
      <c r="P157" s="2">
        <v>0</v>
      </c>
      <c r="Q157" s="2">
        <v>154529</v>
      </c>
      <c r="R157" s="2">
        <v>20243</v>
      </c>
      <c r="S157" s="2">
        <v>0</v>
      </c>
      <c r="T157" s="2">
        <v>0</v>
      </c>
      <c r="U157" s="2">
        <v>283342</v>
      </c>
      <c r="V157" s="2">
        <v>0</v>
      </c>
      <c r="W157" s="2">
        <v>101783</v>
      </c>
      <c r="X157" s="2">
        <v>0</v>
      </c>
      <c r="Y157" s="2">
        <v>0</v>
      </c>
      <c r="Z157" s="2">
        <v>0</v>
      </c>
      <c r="AA157" s="2">
        <v>0</v>
      </c>
      <c r="AB157" s="22">
        <v>0</v>
      </c>
      <c r="AC157" s="2">
        <v>449092</v>
      </c>
      <c r="AD157" s="2">
        <v>29802</v>
      </c>
      <c r="AE157" s="2">
        <v>13943</v>
      </c>
      <c r="AF157" s="2">
        <v>0</v>
      </c>
      <c r="AG157" s="2">
        <v>496996</v>
      </c>
      <c r="AH157" s="2">
        <v>0</v>
      </c>
      <c r="AI157" s="2">
        <v>0</v>
      </c>
      <c r="AJ157" s="2">
        <v>0</v>
      </c>
      <c r="AK157" s="2">
        <v>0</v>
      </c>
      <c r="AL157" s="25">
        <f t="shared" si="4"/>
        <v>2749865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2">
        <f t="shared" si="5"/>
        <v>0</v>
      </c>
    </row>
    <row r="158" spans="1:44">
      <c r="A158" s="3" t="s">
        <v>408</v>
      </c>
      <c r="B158" s="1" t="s">
        <v>409</v>
      </c>
      <c r="C158" s="1" t="s">
        <v>368</v>
      </c>
      <c r="D158" s="2">
        <v>0</v>
      </c>
      <c r="E158" s="2">
        <v>13935</v>
      </c>
      <c r="F158" s="2">
        <v>218249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1882820</v>
      </c>
      <c r="N158" s="2">
        <v>4201</v>
      </c>
      <c r="O158" s="2">
        <v>0</v>
      </c>
      <c r="P158" s="2">
        <v>0</v>
      </c>
      <c r="Q158" s="2">
        <v>149586</v>
      </c>
      <c r="R158" s="2">
        <v>0</v>
      </c>
      <c r="S158" s="2">
        <v>0</v>
      </c>
      <c r="T158" s="2">
        <v>0</v>
      </c>
      <c r="U158" s="2">
        <v>445108</v>
      </c>
      <c r="V158" s="2">
        <v>0</v>
      </c>
      <c r="W158" s="2">
        <v>259717</v>
      </c>
      <c r="X158" s="2">
        <v>28813</v>
      </c>
      <c r="Y158" s="2">
        <v>0</v>
      </c>
      <c r="Z158" s="2">
        <v>0</v>
      </c>
      <c r="AA158" s="2">
        <v>0</v>
      </c>
      <c r="AB158" s="22">
        <v>0</v>
      </c>
      <c r="AC158" s="2">
        <v>751242</v>
      </c>
      <c r="AD158" s="2">
        <v>36990</v>
      </c>
      <c r="AE158" s="2">
        <v>9767</v>
      </c>
      <c r="AF158" s="2">
        <v>0</v>
      </c>
      <c r="AG158" s="2">
        <v>1058119</v>
      </c>
      <c r="AH158" s="2">
        <v>0</v>
      </c>
      <c r="AI158" s="2">
        <v>0</v>
      </c>
      <c r="AJ158" s="2">
        <v>0</v>
      </c>
      <c r="AK158" s="2">
        <v>0</v>
      </c>
      <c r="AL158" s="25">
        <f t="shared" si="4"/>
        <v>4858547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2">
        <f t="shared" si="5"/>
        <v>0</v>
      </c>
    </row>
    <row r="159" spans="1:44">
      <c r="A159" s="3" t="s">
        <v>410</v>
      </c>
      <c r="B159" s="1" t="s">
        <v>411</v>
      </c>
      <c r="C159" s="1" t="s">
        <v>412</v>
      </c>
      <c r="D159" s="2">
        <v>0</v>
      </c>
      <c r="E159" s="2">
        <v>0</v>
      </c>
      <c r="F159" s="2">
        <v>237061</v>
      </c>
      <c r="G159" s="2">
        <v>0</v>
      </c>
      <c r="H159" s="2">
        <v>7496</v>
      </c>
      <c r="I159" s="2">
        <v>0</v>
      </c>
      <c r="J159" s="2">
        <v>254665</v>
      </c>
      <c r="K159" s="2">
        <v>59944</v>
      </c>
      <c r="L159" s="2">
        <v>0</v>
      </c>
      <c r="M159" s="2">
        <v>1247673</v>
      </c>
      <c r="N159" s="2">
        <v>25979</v>
      </c>
      <c r="O159" s="2">
        <v>0</v>
      </c>
      <c r="P159" s="2">
        <v>0</v>
      </c>
      <c r="Q159" s="2">
        <v>119317</v>
      </c>
      <c r="R159" s="2">
        <v>77661</v>
      </c>
      <c r="S159" s="2">
        <v>0</v>
      </c>
      <c r="T159" s="2">
        <v>0</v>
      </c>
      <c r="U159" s="2">
        <v>711999</v>
      </c>
      <c r="V159" s="2">
        <v>0</v>
      </c>
      <c r="W159" s="2">
        <v>99306</v>
      </c>
      <c r="X159" s="2">
        <v>72861</v>
      </c>
      <c r="Y159" s="2">
        <v>0</v>
      </c>
      <c r="Z159" s="2">
        <v>0</v>
      </c>
      <c r="AA159" s="2">
        <v>0</v>
      </c>
      <c r="AB159" s="22">
        <v>0</v>
      </c>
      <c r="AC159" s="2">
        <v>645397</v>
      </c>
      <c r="AD159" s="2">
        <v>198081</v>
      </c>
      <c r="AE159" s="2">
        <v>16041</v>
      </c>
      <c r="AF159" s="2">
        <v>0</v>
      </c>
      <c r="AG159" s="2">
        <v>1164747</v>
      </c>
      <c r="AH159" s="2">
        <v>0</v>
      </c>
      <c r="AI159" s="2">
        <v>0</v>
      </c>
      <c r="AJ159" s="2">
        <v>0</v>
      </c>
      <c r="AK159" s="2">
        <v>0</v>
      </c>
      <c r="AL159" s="25">
        <f t="shared" si="4"/>
        <v>4938228</v>
      </c>
      <c r="AM159" s="2">
        <v>0</v>
      </c>
      <c r="AN159" s="2">
        <v>0</v>
      </c>
      <c r="AO159" s="2">
        <v>0</v>
      </c>
      <c r="AP159" s="2">
        <v>9652</v>
      </c>
      <c r="AQ159" s="2">
        <v>1409</v>
      </c>
      <c r="AR159" s="22">
        <f t="shared" si="5"/>
        <v>11061</v>
      </c>
    </row>
    <row r="160" spans="1:44">
      <c r="A160" s="3" t="s">
        <v>413</v>
      </c>
      <c r="B160" s="1" t="s">
        <v>414</v>
      </c>
      <c r="C160" s="1" t="s">
        <v>415</v>
      </c>
      <c r="D160" s="2">
        <v>0</v>
      </c>
      <c r="E160" s="2">
        <v>0</v>
      </c>
      <c r="F160" s="2">
        <v>59480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726656</v>
      </c>
      <c r="N160" s="2">
        <v>20026</v>
      </c>
      <c r="O160" s="2">
        <v>0</v>
      </c>
      <c r="P160" s="2">
        <v>0</v>
      </c>
      <c r="Q160" s="2">
        <v>75000</v>
      </c>
      <c r="R160" s="2">
        <v>0</v>
      </c>
      <c r="S160" s="2">
        <v>0</v>
      </c>
      <c r="T160" s="2">
        <v>0</v>
      </c>
      <c r="U160" s="2">
        <v>294776</v>
      </c>
      <c r="V160" s="2">
        <v>0</v>
      </c>
      <c r="W160" s="2">
        <v>0</v>
      </c>
      <c r="X160" s="2">
        <v>11565</v>
      </c>
      <c r="Y160" s="2">
        <v>0</v>
      </c>
      <c r="Z160" s="2">
        <v>0</v>
      </c>
      <c r="AA160" s="2">
        <v>0</v>
      </c>
      <c r="AB160" s="22">
        <v>0</v>
      </c>
      <c r="AC160" s="2">
        <v>218954</v>
      </c>
      <c r="AD160" s="2">
        <v>193880</v>
      </c>
      <c r="AE160" s="2">
        <v>159516</v>
      </c>
      <c r="AF160" s="2">
        <v>0</v>
      </c>
      <c r="AG160" s="2">
        <v>191389</v>
      </c>
      <c r="AH160" s="2">
        <v>0</v>
      </c>
      <c r="AI160" s="2">
        <v>0</v>
      </c>
      <c r="AJ160" s="2">
        <v>0</v>
      </c>
      <c r="AK160" s="2">
        <v>0</v>
      </c>
      <c r="AL160" s="25">
        <f t="shared" si="4"/>
        <v>1951242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2">
        <f t="shared" si="5"/>
        <v>0</v>
      </c>
    </row>
    <row r="161" spans="1:44">
      <c r="A161" s="3" t="s">
        <v>416</v>
      </c>
      <c r="B161" s="1" t="s">
        <v>417</v>
      </c>
      <c r="C161" s="1" t="s">
        <v>418</v>
      </c>
      <c r="D161" s="2">
        <v>0</v>
      </c>
      <c r="E161" s="2">
        <v>7846</v>
      </c>
      <c r="F161" s="2">
        <v>124321</v>
      </c>
      <c r="G161" s="2">
        <v>0</v>
      </c>
      <c r="H161" s="2">
        <v>0</v>
      </c>
      <c r="I161" s="2">
        <v>0</v>
      </c>
      <c r="J161" s="2">
        <v>37154</v>
      </c>
      <c r="K161" s="2">
        <v>0</v>
      </c>
      <c r="L161" s="2">
        <v>0</v>
      </c>
      <c r="M161" s="2">
        <v>982918</v>
      </c>
      <c r="N161" s="2">
        <v>46746</v>
      </c>
      <c r="O161" s="2">
        <v>0</v>
      </c>
      <c r="P161" s="2">
        <v>0</v>
      </c>
      <c r="Q161" s="2">
        <v>116891</v>
      </c>
      <c r="R161" s="2">
        <v>20136</v>
      </c>
      <c r="S161" s="2">
        <v>0</v>
      </c>
      <c r="T161" s="2">
        <v>0</v>
      </c>
      <c r="U161" s="2">
        <v>550007</v>
      </c>
      <c r="V161" s="2">
        <v>0</v>
      </c>
      <c r="W161" s="2">
        <v>48338</v>
      </c>
      <c r="X161" s="2">
        <v>94709</v>
      </c>
      <c r="Y161" s="2">
        <v>0</v>
      </c>
      <c r="Z161" s="2">
        <v>0</v>
      </c>
      <c r="AA161" s="2">
        <v>0</v>
      </c>
      <c r="AB161" s="22">
        <v>0</v>
      </c>
      <c r="AC161" s="2">
        <v>470696</v>
      </c>
      <c r="AD161" s="2">
        <v>138326</v>
      </c>
      <c r="AE161" s="2">
        <v>3980</v>
      </c>
      <c r="AF161" s="2">
        <v>0</v>
      </c>
      <c r="AG161" s="2">
        <v>1038517</v>
      </c>
      <c r="AH161" s="2">
        <v>0</v>
      </c>
      <c r="AI161" s="2">
        <v>0</v>
      </c>
      <c r="AJ161" s="2">
        <v>0</v>
      </c>
      <c r="AK161" s="2">
        <v>0</v>
      </c>
      <c r="AL161" s="25">
        <f t="shared" si="4"/>
        <v>3680585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2">
        <f t="shared" si="5"/>
        <v>0</v>
      </c>
    </row>
    <row r="162" spans="1:44">
      <c r="A162" s="3" t="s">
        <v>419</v>
      </c>
      <c r="B162" s="1" t="s">
        <v>420</v>
      </c>
      <c r="C162" s="1" t="s">
        <v>420</v>
      </c>
      <c r="D162" s="2">
        <v>5584</v>
      </c>
      <c r="E162" s="2">
        <v>43691</v>
      </c>
      <c r="F162" s="2">
        <v>0</v>
      </c>
      <c r="G162" s="2">
        <v>0</v>
      </c>
      <c r="H162" s="2">
        <v>102</v>
      </c>
      <c r="I162" s="2">
        <v>0</v>
      </c>
      <c r="J162" s="2">
        <v>74</v>
      </c>
      <c r="K162" s="2">
        <v>0</v>
      </c>
      <c r="L162" s="2">
        <v>0</v>
      </c>
      <c r="M162" s="2">
        <v>292999</v>
      </c>
      <c r="N162" s="2">
        <v>0</v>
      </c>
      <c r="O162" s="2">
        <v>0</v>
      </c>
      <c r="P162" s="2">
        <v>0</v>
      </c>
      <c r="Q162" s="2">
        <v>25430</v>
      </c>
      <c r="R162" s="2">
        <v>0</v>
      </c>
      <c r="S162" s="2">
        <v>0</v>
      </c>
      <c r="T162" s="2">
        <v>0</v>
      </c>
      <c r="U162" s="2">
        <v>37546</v>
      </c>
      <c r="V162" s="2">
        <v>0</v>
      </c>
      <c r="W162" s="2">
        <v>427</v>
      </c>
      <c r="X162" s="2">
        <v>32419</v>
      </c>
      <c r="Y162" s="2">
        <v>0</v>
      </c>
      <c r="Z162" s="2">
        <v>0</v>
      </c>
      <c r="AA162" s="2">
        <v>0</v>
      </c>
      <c r="AB162" s="22">
        <v>0</v>
      </c>
      <c r="AC162" s="2">
        <v>42542</v>
      </c>
      <c r="AD162" s="2">
        <v>0</v>
      </c>
      <c r="AE162" s="2">
        <v>42007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5">
        <f t="shared" si="4"/>
        <v>522821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2">
        <f t="shared" si="5"/>
        <v>0</v>
      </c>
    </row>
    <row r="163" spans="1:44">
      <c r="A163" s="3" t="s">
        <v>421</v>
      </c>
      <c r="B163" s="1" t="s">
        <v>422</v>
      </c>
      <c r="C163" s="1" t="s">
        <v>423</v>
      </c>
      <c r="D163" s="2">
        <v>0</v>
      </c>
      <c r="E163" s="2">
        <v>0</v>
      </c>
      <c r="F163" s="2">
        <v>3241</v>
      </c>
      <c r="G163" s="2">
        <v>228</v>
      </c>
      <c r="H163" s="2">
        <v>0</v>
      </c>
      <c r="I163" s="2">
        <v>119455</v>
      </c>
      <c r="J163" s="2">
        <v>0</v>
      </c>
      <c r="K163" s="2">
        <v>0</v>
      </c>
      <c r="L163" s="2">
        <v>0</v>
      </c>
      <c r="M163" s="2">
        <v>658581</v>
      </c>
      <c r="N163" s="2">
        <v>12972</v>
      </c>
      <c r="O163" s="2">
        <v>0</v>
      </c>
      <c r="P163" s="2">
        <v>0</v>
      </c>
      <c r="Q163" s="2">
        <v>18353</v>
      </c>
      <c r="R163" s="2">
        <v>8246</v>
      </c>
      <c r="S163" s="2">
        <v>0</v>
      </c>
      <c r="T163" s="2">
        <v>0</v>
      </c>
      <c r="U163" s="2">
        <v>200576</v>
      </c>
      <c r="V163" s="2">
        <v>0</v>
      </c>
      <c r="W163" s="2">
        <v>0</v>
      </c>
      <c r="X163" s="2">
        <v>44695</v>
      </c>
      <c r="Y163" s="2">
        <v>0</v>
      </c>
      <c r="Z163" s="2">
        <v>0</v>
      </c>
      <c r="AA163" s="2">
        <v>0</v>
      </c>
      <c r="AB163" s="22">
        <v>0</v>
      </c>
      <c r="AC163" s="2">
        <v>155123</v>
      </c>
      <c r="AD163" s="2">
        <v>10333</v>
      </c>
      <c r="AE163" s="2">
        <v>1980</v>
      </c>
      <c r="AF163" s="2">
        <v>0</v>
      </c>
      <c r="AG163" s="2">
        <v>646151</v>
      </c>
      <c r="AH163" s="2">
        <v>0</v>
      </c>
      <c r="AI163" s="2">
        <v>0</v>
      </c>
      <c r="AJ163" s="2">
        <v>0</v>
      </c>
      <c r="AK163" s="2">
        <v>0</v>
      </c>
      <c r="AL163" s="25">
        <f t="shared" si="4"/>
        <v>1879934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2">
        <f t="shared" si="5"/>
        <v>0</v>
      </c>
    </row>
    <row r="164" spans="1:44">
      <c r="A164" s="3" t="s">
        <v>424</v>
      </c>
      <c r="B164" s="1" t="s">
        <v>425</v>
      </c>
      <c r="C164" s="1" t="s">
        <v>423</v>
      </c>
      <c r="D164" s="2">
        <v>0</v>
      </c>
      <c r="E164" s="2">
        <v>0</v>
      </c>
      <c r="F164" s="2">
        <v>216305</v>
      </c>
      <c r="G164" s="2">
        <v>11374</v>
      </c>
      <c r="H164" s="2">
        <v>0</v>
      </c>
      <c r="I164" s="2">
        <v>39266</v>
      </c>
      <c r="J164" s="2">
        <v>846965</v>
      </c>
      <c r="K164" s="2">
        <v>38465</v>
      </c>
      <c r="L164" s="2">
        <v>0</v>
      </c>
      <c r="M164" s="2">
        <v>3256490</v>
      </c>
      <c r="N164" s="2">
        <v>12603</v>
      </c>
      <c r="O164" s="2">
        <v>0</v>
      </c>
      <c r="P164" s="2">
        <v>0</v>
      </c>
      <c r="Q164" s="2">
        <v>263400</v>
      </c>
      <c r="R164" s="2">
        <v>79104</v>
      </c>
      <c r="S164" s="2">
        <v>3930</v>
      </c>
      <c r="T164" s="2">
        <v>0</v>
      </c>
      <c r="U164" s="2">
        <v>1503728</v>
      </c>
      <c r="V164" s="2">
        <v>0</v>
      </c>
      <c r="W164" s="2">
        <v>556410</v>
      </c>
      <c r="X164" s="2">
        <v>63937</v>
      </c>
      <c r="Y164" s="2">
        <v>0</v>
      </c>
      <c r="Z164" s="2">
        <v>0</v>
      </c>
      <c r="AA164" s="2">
        <v>0</v>
      </c>
      <c r="AB164" s="22">
        <v>1260852</v>
      </c>
      <c r="AC164" s="2">
        <v>1144000</v>
      </c>
      <c r="AD164" s="2">
        <v>635541</v>
      </c>
      <c r="AE164" s="2">
        <v>123140</v>
      </c>
      <c r="AF164" s="2">
        <v>0</v>
      </c>
      <c r="AG164" s="2">
        <v>2294920</v>
      </c>
      <c r="AH164" s="2">
        <v>0</v>
      </c>
      <c r="AI164" s="2">
        <v>0</v>
      </c>
      <c r="AJ164" s="2">
        <v>29107</v>
      </c>
      <c r="AK164" s="2">
        <v>1705953</v>
      </c>
      <c r="AL164" s="25">
        <f t="shared" si="4"/>
        <v>14085490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2">
        <f t="shared" si="5"/>
        <v>0</v>
      </c>
    </row>
    <row r="165" spans="1:44">
      <c r="A165" s="3" t="s">
        <v>426</v>
      </c>
      <c r="B165" s="1" t="s">
        <v>427</v>
      </c>
      <c r="C165" s="1" t="s">
        <v>428</v>
      </c>
      <c r="D165" s="2">
        <v>0</v>
      </c>
      <c r="E165" s="2">
        <v>0</v>
      </c>
      <c r="F165" s="2">
        <v>81941</v>
      </c>
      <c r="G165" s="2">
        <v>0</v>
      </c>
      <c r="H165" s="2">
        <v>19453</v>
      </c>
      <c r="I165" s="2">
        <v>0</v>
      </c>
      <c r="J165" s="2">
        <v>128757</v>
      </c>
      <c r="K165" s="2">
        <v>0</v>
      </c>
      <c r="L165" s="2">
        <v>0</v>
      </c>
      <c r="M165" s="2">
        <v>468343</v>
      </c>
      <c r="N165" s="2">
        <v>18944</v>
      </c>
      <c r="O165" s="2">
        <v>0</v>
      </c>
      <c r="P165" s="2">
        <v>0</v>
      </c>
      <c r="Q165" s="2">
        <v>66989</v>
      </c>
      <c r="R165" s="2">
        <v>13702</v>
      </c>
      <c r="S165" s="2">
        <v>0</v>
      </c>
      <c r="T165" s="2">
        <v>0</v>
      </c>
      <c r="U165" s="2">
        <v>150762</v>
      </c>
      <c r="V165" s="2">
        <v>0</v>
      </c>
      <c r="W165" s="2">
        <v>2386</v>
      </c>
      <c r="X165" s="2">
        <v>10420</v>
      </c>
      <c r="Y165" s="2">
        <v>0</v>
      </c>
      <c r="Z165" s="2">
        <v>0</v>
      </c>
      <c r="AA165" s="2">
        <v>0</v>
      </c>
      <c r="AB165" s="22">
        <v>0</v>
      </c>
      <c r="AC165" s="2">
        <v>200000</v>
      </c>
      <c r="AD165" s="2">
        <v>28543</v>
      </c>
      <c r="AE165" s="2">
        <v>2295</v>
      </c>
      <c r="AF165" s="2">
        <v>0</v>
      </c>
      <c r="AG165" s="2">
        <v>153117</v>
      </c>
      <c r="AH165" s="2">
        <v>0</v>
      </c>
      <c r="AI165" s="2">
        <v>0</v>
      </c>
      <c r="AJ165" s="2">
        <v>0</v>
      </c>
      <c r="AK165" s="2">
        <v>0</v>
      </c>
      <c r="AL165" s="25">
        <f t="shared" si="4"/>
        <v>1345652</v>
      </c>
      <c r="AM165" s="2">
        <v>0</v>
      </c>
      <c r="AN165" s="2">
        <v>0</v>
      </c>
      <c r="AO165" s="2">
        <v>0</v>
      </c>
      <c r="AP165" s="2">
        <v>7585</v>
      </c>
      <c r="AQ165" s="2">
        <v>0</v>
      </c>
      <c r="AR165" s="22">
        <f t="shared" si="5"/>
        <v>7585</v>
      </c>
    </row>
    <row r="166" spans="1:44">
      <c r="A166" s="3" t="s">
        <v>429</v>
      </c>
      <c r="B166" s="1" t="s">
        <v>430</v>
      </c>
      <c r="C166" s="1" t="s">
        <v>47</v>
      </c>
      <c r="D166" s="2">
        <v>0</v>
      </c>
      <c r="E166" s="2">
        <v>0</v>
      </c>
      <c r="F166" s="2">
        <v>56668</v>
      </c>
      <c r="G166" s="2">
        <v>0</v>
      </c>
      <c r="H166" s="2">
        <v>34466</v>
      </c>
      <c r="I166" s="2">
        <v>0</v>
      </c>
      <c r="J166" s="2">
        <v>73999</v>
      </c>
      <c r="K166" s="2">
        <v>62217</v>
      </c>
      <c r="L166" s="2">
        <v>0</v>
      </c>
      <c r="M166" s="2">
        <v>269531</v>
      </c>
      <c r="N166" s="2">
        <v>13868</v>
      </c>
      <c r="O166" s="2">
        <v>0</v>
      </c>
      <c r="P166" s="2">
        <v>0</v>
      </c>
      <c r="Q166" s="2">
        <v>52416</v>
      </c>
      <c r="R166" s="2">
        <v>11971</v>
      </c>
      <c r="S166" s="2">
        <v>0</v>
      </c>
      <c r="T166" s="2">
        <v>0</v>
      </c>
      <c r="U166" s="2">
        <v>113922</v>
      </c>
      <c r="V166" s="2">
        <v>0</v>
      </c>
      <c r="W166" s="2">
        <v>34351</v>
      </c>
      <c r="X166" s="2">
        <v>830583</v>
      </c>
      <c r="Y166" s="2">
        <v>0</v>
      </c>
      <c r="Z166" s="2">
        <v>0</v>
      </c>
      <c r="AA166" s="2">
        <v>0</v>
      </c>
      <c r="AB166" s="22">
        <v>0</v>
      </c>
      <c r="AC166" s="2">
        <v>190275</v>
      </c>
      <c r="AD166" s="2">
        <v>36405</v>
      </c>
      <c r="AE166" s="2">
        <v>3493</v>
      </c>
      <c r="AF166" s="2">
        <v>0</v>
      </c>
      <c r="AG166" s="2">
        <v>266228</v>
      </c>
      <c r="AH166" s="2">
        <v>0</v>
      </c>
      <c r="AI166" s="2">
        <v>0</v>
      </c>
      <c r="AJ166" s="2">
        <v>0</v>
      </c>
      <c r="AK166" s="2">
        <v>0</v>
      </c>
      <c r="AL166" s="25">
        <f t="shared" si="4"/>
        <v>2050393</v>
      </c>
      <c r="AM166" s="2">
        <v>0</v>
      </c>
      <c r="AN166" s="2">
        <v>0</v>
      </c>
      <c r="AO166" s="2">
        <v>0</v>
      </c>
      <c r="AP166" s="2">
        <v>2828</v>
      </c>
      <c r="AQ166" s="2">
        <v>459</v>
      </c>
      <c r="AR166" s="22">
        <f t="shared" si="5"/>
        <v>3287</v>
      </c>
    </row>
    <row r="167" spans="1:44">
      <c r="A167" s="3" t="s">
        <v>431</v>
      </c>
      <c r="B167" s="1" t="s">
        <v>432</v>
      </c>
      <c r="C167" s="1" t="s">
        <v>371</v>
      </c>
      <c r="D167" s="2">
        <v>0</v>
      </c>
      <c r="E167" s="2">
        <v>12453</v>
      </c>
      <c r="F167" s="2">
        <v>78573</v>
      </c>
      <c r="G167" s="2">
        <v>0</v>
      </c>
      <c r="H167" s="2">
        <v>25594</v>
      </c>
      <c r="I167" s="2">
        <v>0</v>
      </c>
      <c r="J167" s="2">
        <v>48417</v>
      </c>
      <c r="K167" s="2">
        <v>0</v>
      </c>
      <c r="L167" s="2">
        <v>0</v>
      </c>
      <c r="M167" s="2">
        <v>1033909</v>
      </c>
      <c r="N167" s="2">
        <v>30403</v>
      </c>
      <c r="O167" s="2">
        <v>0</v>
      </c>
      <c r="P167" s="2">
        <v>0</v>
      </c>
      <c r="Q167" s="2">
        <v>70427</v>
      </c>
      <c r="R167" s="2">
        <v>63212</v>
      </c>
      <c r="S167" s="2">
        <v>0</v>
      </c>
      <c r="T167" s="2">
        <v>0</v>
      </c>
      <c r="U167" s="2">
        <v>646311</v>
      </c>
      <c r="V167" s="2">
        <v>0</v>
      </c>
      <c r="W167" s="2">
        <v>80000</v>
      </c>
      <c r="X167" s="2">
        <v>0</v>
      </c>
      <c r="Y167" s="2">
        <v>0</v>
      </c>
      <c r="Z167" s="2">
        <v>0</v>
      </c>
      <c r="AA167" s="2">
        <v>0</v>
      </c>
      <c r="AB167" s="22">
        <v>0</v>
      </c>
      <c r="AC167" s="2">
        <v>497514</v>
      </c>
      <c r="AD167" s="2">
        <v>87275</v>
      </c>
      <c r="AE167" s="2">
        <v>6372</v>
      </c>
      <c r="AF167" s="2">
        <v>0</v>
      </c>
      <c r="AG167" s="2">
        <v>552266</v>
      </c>
      <c r="AH167" s="2">
        <v>0</v>
      </c>
      <c r="AI167" s="2">
        <v>0</v>
      </c>
      <c r="AJ167" s="2">
        <v>0</v>
      </c>
      <c r="AK167" s="2">
        <v>0</v>
      </c>
      <c r="AL167" s="25">
        <f t="shared" si="4"/>
        <v>3232726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2">
        <f t="shared" si="5"/>
        <v>0</v>
      </c>
    </row>
    <row r="168" spans="1:44">
      <c r="A168" s="3" t="s">
        <v>433</v>
      </c>
      <c r="B168" s="1" t="s">
        <v>434</v>
      </c>
      <c r="C168" s="1" t="s">
        <v>428</v>
      </c>
      <c r="D168" s="2">
        <v>0</v>
      </c>
      <c r="E168" s="2">
        <v>-3685</v>
      </c>
      <c r="F168" s="2">
        <v>418560</v>
      </c>
      <c r="G168" s="2">
        <v>31759</v>
      </c>
      <c r="H168" s="2">
        <v>50000</v>
      </c>
      <c r="I168" s="2">
        <v>0</v>
      </c>
      <c r="J168" s="2">
        <v>99522</v>
      </c>
      <c r="K168" s="2">
        <v>50000</v>
      </c>
      <c r="L168" s="2">
        <v>0</v>
      </c>
      <c r="M168" s="2">
        <v>1604653</v>
      </c>
      <c r="N168" s="2">
        <v>71973</v>
      </c>
      <c r="O168" s="2">
        <v>0</v>
      </c>
      <c r="P168" s="2">
        <v>0</v>
      </c>
      <c r="Q168" s="2">
        <v>518865</v>
      </c>
      <c r="R168" s="2">
        <v>164816</v>
      </c>
      <c r="S168" s="2">
        <v>39567</v>
      </c>
      <c r="T168" s="2">
        <v>13040</v>
      </c>
      <c r="U168" s="2">
        <v>859273</v>
      </c>
      <c r="V168" s="2">
        <v>0</v>
      </c>
      <c r="W168" s="2">
        <v>67335</v>
      </c>
      <c r="X168" s="2">
        <v>127865</v>
      </c>
      <c r="Y168" s="2">
        <v>0</v>
      </c>
      <c r="Z168" s="2">
        <v>0</v>
      </c>
      <c r="AA168" s="2">
        <v>0</v>
      </c>
      <c r="AB168" s="22">
        <v>100000</v>
      </c>
      <c r="AC168" s="2">
        <v>1391811</v>
      </c>
      <c r="AD168" s="2">
        <v>341553</v>
      </c>
      <c r="AE168" s="2">
        <v>170384</v>
      </c>
      <c r="AF168" s="2">
        <v>0</v>
      </c>
      <c r="AG168" s="2">
        <v>2960524</v>
      </c>
      <c r="AH168" s="2">
        <v>0</v>
      </c>
      <c r="AI168" s="2">
        <v>0</v>
      </c>
      <c r="AJ168" s="2">
        <v>0</v>
      </c>
      <c r="AK168" s="2">
        <v>1051145</v>
      </c>
      <c r="AL168" s="25">
        <f t="shared" si="4"/>
        <v>10128960</v>
      </c>
      <c r="AM168" s="2">
        <v>0</v>
      </c>
      <c r="AN168" s="2">
        <v>0</v>
      </c>
      <c r="AO168" s="2">
        <v>0</v>
      </c>
      <c r="AP168" s="2">
        <v>116735</v>
      </c>
      <c r="AQ168" s="2">
        <v>37981</v>
      </c>
      <c r="AR168" s="22">
        <f t="shared" si="5"/>
        <v>154716</v>
      </c>
    </row>
    <row r="169" spans="1:44">
      <c r="A169" s="3" t="s">
        <v>435</v>
      </c>
      <c r="B169" s="1" t="s">
        <v>436</v>
      </c>
      <c r="C169" s="1" t="s">
        <v>437</v>
      </c>
      <c r="D169" s="2">
        <v>59988</v>
      </c>
      <c r="E169" s="2">
        <v>1683</v>
      </c>
      <c r="F169" s="2">
        <v>213442</v>
      </c>
      <c r="G169" s="2">
        <v>0</v>
      </c>
      <c r="H169" s="2">
        <v>0</v>
      </c>
      <c r="I169" s="2">
        <v>0</v>
      </c>
      <c r="J169" s="2">
        <v>98433</v>
      </c>
      <c r="K169" s="2">
        <v>4000</v>
      </c>
      <c r="L169" s="2">
        <v>0</v>
      </c>
      <c r="M169" s="2">
        <v>179153</v>
      </c>
      <c r="N169" s="2">
        <v>23450</v>
      </c>
      <c r="O169" s="2">
        <v>0</v>
      </c>
      <c r="P169" s="2">
        <v>0</v>
      </c>
      <c r="Q169" s="2">
        <v>107399</v>
      </c>
      <c r="R169" s="2">
        <v>0</v>
      </c>
      <c r="S169" s="2">
        <v>0</v>
      </c>
      <c r="T169" s="2">
        <v>0</v>
      </c>
      <c r="U169" s="2">
        <v>118287</v>
      </c>
      <c r="V169" s="2">
        <v>0</v>
      </c>
      <c r="W169" s="2">
        <v>16546</v>
      </c>
      <c r="X169" s="2">
        <v>0</v>
      </c>
      <c r="Y169" s="2">
        <v>0</v>
      </c>
      <c r="Z169" s="2">
        <v>0</v>
      </c>
      <c r="AA169" s="2">
        <v>0</v>
      </c>
      <c r="AB169" s="22">
        <v>0</v>
      </c>
      <c r="AC169" s="2">
        <v>143544</v>
      </c>
      <c r="AD169" s="2">
        <v>125912</v>
      </c>
      <c r="AE169" s="2">
        <v>9270</v>
      </c>
      <c r="AF169" s="2">
        <v>0</v>
      </c>
      <c r="AG169" s="2">
        <v>757769</v>
      </c>
      <c r="AH169" s="2">
        <v>0</v>
      </c>
      <c r="AI169" s="2">
        <v>0</v>
      </c>
      <c r="AJ169" s="2">
        <v>0</v>
      </c>
      <c r="AK169" s="2">
        <v>0</v>
      </c>
      <c r="AL169" s="25">
        <f t="shared" si="4"/>
        <v>1858876</v>
      </c>
      <c r="AM169" s="2">
        <v>0</v>
      </c>
      <c r="AN169" s="2">
        <v>0</v>
      </c>
      <c r="AO169" s="2">
        <v>0</v>
      </c>
      <c r="AP169" s="2">
        <v>0</v>
      </c>
      <c r="AQ169" s="2">
        <v>204</v>
      </c>
      <c r="AR169" s="22">
        <f t="shared" si="5"/>
        <v>204</v>
      </c>
    </row>
    <row r="170" spans="1:44">
      <c r="A170" s="3" t="s">
        <v>438</v>
      </c>
      <c r="B170" s="1" t="s">
        <v>439</v>
      </c>
      <c r="C170" s="1" t="s">
        <v>94</v>
      </c>
      <c r="D170" s="2">
        <v>125048</v>
      </c>
      <c r="E170" s="2">
        <v>29231</v>
      </c>
      <c r="F170" s="2">
        <v>347800</v>
      </c>
      <c r="G170" s="2">
        <v>0</v>
      </c>
      <c r="H170" s="2">
        <v>0</v>
      </c>
      <c r="I170" s="2">
        <v>0</v>
      </c>
      <c r="J170" s="2">
        <v>50000</v>
      </c>
      <c r="K170" s="2">
        <v>0</v>
      </c>
      <c r="L170" s="2">
        <v>0</v>
      </c>
      <c r="M170" s="2">
        <v>1395902</v>
      </c>
      <c r="N170" s="2">
        <v>30550</v>
      </c>
      <c r="O170" s="2">
        <v>0</v>
      </c>
      <c r="P170" s="2">
        <v>0</v>
      </c>
      <c r="Q170" s="2">
        <v>5298</v>
      </c>
      <c r="R170" s="2">
        <v>50677</v>
      </c>
      <c r="S170" s="2">
        <v>0</v>
      </c>
      <c r="T170" s="2">
        <v>0</v>
      </c>
      <c r="U170" s="2">
        <v>287997</v>
      </c>
      <c r="V170" s="2">
        <v>0</v>
      </c>
      <c r="W170" s="2">
        <v>49322</v>
      </c>
      <c r="X170" s="2">
        <v>53560</v>
      </c>
      <c r="Y170" s="2">
        <v>0</v>
      </c>
      <c r="Z170" s="2">
        <v>0</v>
      </c>
      <c r="AA170" s="2">
        <v>0</v>
      </c>
      <c r="AB170" s="22">
        <v>0</v>
      </c>
      <c r="AC170" s="2">
        <v>500000</v>
      </c>
      <c r="AD170" s="2">
        <v>141669</v>
      </c>
      <c r="AE170" s="2">
        <v>43975</v>
      </c>
      <c r="AF170" s="2">
        <v>0</v>
      </c>
      <c r="AG170" s="2">
        <v>2720429</v>
      </c>
      <c r="AH170" s="2">
        <v>0</v>
      </c>
      <c r="AI170" s="2">
        <v>0</v>
      </c>
      <c r="AJ170" s="2">
        <v>0</v>
      </c>
      <c r="AK170" s="2">
        <v>0</v>
      </c>
      <c r="AL170" s="25">
        <f t="shared" si="4"/>
        <v>5831458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2">
        <f t="shared" si="5"/>
        <v>0</v>
      </c>
    </row>
    <row r="171" spans="1:44">
      <c r="A171" s="3" t="s">
        <v>440</v>
      </c>
      <c r="B171" s="1" t="s">
        <v>441</v>
      </c>
      <c r="C171" s="1" t="s">
        <v>442</v>
      </c>
      <c r="D171" s="2">
        <v>0</v>
      </c>
      <c r="E171" s="2">
        <v>0</v>
      </c>
      <c r="F171" s="2">
        <v>34452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217656</v>
      </c>
      <c r="N171" s="2">
        <v>7875</v>
      </c>
      <c r="O171" s="2">
        <v>0</v>
      </c>
      <c r="P171" s="2">
        <v>0</v>
      </c>
      <c r="Q171" s="2">
        <v>45097</v>
      </c>
      <c r="R171" s="2">
        <v>2000</v>
      </c>
      <c r="S171" s="2">
        <v>0</v>
      </c>
      <c r="T171" s="2">
        <v>0</v>
      </c>
      <c r="U171" s="2">
        <v>211020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2">
        <v>0</v>
      </c>
      <c r="AC171" s="2">
        <v>42498</v>
      </c>
      <c r="AD171" s="2">
        <v>0</v>
      </c>
      <c r="AE171" s="2">
        <v>0</v>
      </c>
      <c r="AF171" s="2">
        <v>0</v>
      </c>
      <c r="AG171" s="2">
        <v>350750</v>
      </c>
      <c r="AH171" s="2">
        <v>0</v>
      </c>
      <c r="AI171" s="2">
        <v>0</v>
      </c>
      <c r="AJ171" s="2">
        <v>0</v>
      </c>
      <c r="AK171" s="2">
        <v>0</v>
      </c>
      <c r="AL171" s="25">
        <f t="shared" si="4"/>
        <v>911348</v>
      </c>
      <c r="AM171" s="2">
        <v>0</v>
      </c>
      <c r="AN171" s="2">
        <v>0</v>
      </c>
      <c r="AO171" s="2">
        <v>0</v>
      </c>
      <c r="AP171" s="2">
        <v>10555</v>
      </c>
      <c r="AQ171" s="2">
        <v>0</v>
      </c>
      <c r="AR171" s="22">
        <f t="shared" si="5"/>
        <v>10555</v>
      </c>
    </row>
    <row r="172" spans="1:44">
      <c r="A172" s="3" t="s">
        <v>443</v>
      </c>
      <c r="B172" s="1" t="s">
        <v>444</v>
      </c>
      <c r="C172" s="1" t="s">
        <v>445</v>
      </c>
      <c r="D172" s="2">
        <v>0</v>
      </c>
      <c r="E172" s="2">
        <v>0</v>
      </c>
      <c r="F172" s="2">
        <v>119681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992232</v>
      </c>
      <c r="N172" s="2">
        <v>16594</v>
      </c>
      <c r="O172" s="2">
        <v>0</v>
      </c>
      <c r="P172" s="2">
        <v>0</v>
      </c>
      <c r="Q172" s="2">
        <v>142416</v>
      </c>
      <c r="R172" s="2">
        <v>13726</v>
      </c>
      <c r="S172" s="2">
        <v>0</v>
      </c>
      <c r="T172" s="2">
        <v>0</v>
      </c>
      <c r="U172" s="2">
        <v>297320</v>
      </c>
      <c r="V172" s="2">
        <v>0</v>
      </c>
      <c r="W172" s="2">
        <v>51107</v>
      </c>
      <c r="X172" s="2">
        <v>3562</v>
      </c>
      <c r="Y172" s="2">
        <v>0</v>
      </c>
      <c r="Z172" s="2">
        <v>0</v>
      </c>
      <c r="AA172" s="2">
        <v>0</v>
      </c>
      <c r="AB172" s="22">
        <v>0</v>
      </c>
      <c r="AC172" s="2">
        <v>478693</v>
      </c>
      <c r="AD172" s="2">
        <v>80601</v>
      </c>
      <c r="AE172" s="2">
        <v>32350</v>
      </c>
      <c r="AF172" s="2">
        <v>0</v>
      </c>
      <c r="AG172" s="2">
        <v>88810</v>
      </c>
      <c r="AH172" s="2">
        <v>0</v>
      </c>
      <c r="AI172" s="2">
        <v>0</v>
      </c>
      <c r="AJ172" s="2">
        <v>0</v>
      </c>
      <c r="AK172" s="2">
        <v>0</v>
      </c>
      <c r="AL172" s="25">
        <f t="shared" si="4"/>
        <v>2317092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2">
        <f t="shared" si="5"/>
        <v>0</v>
      </c>
    </row>
    <row r="173" spans="1:44">
      <c r="A173" s="3" t="s">
        <v>446</v>
      </c>
      <c r="B173" s="1" t="s">
        <v>447</v>
      </c>
      <c r="C173" s="1" t="s">
        <v>448</v>
      </c>
      <c r="D173" s="2">
        <v>4373</v>
      </c>
      <c r="E173" s="2">
        <v>0</v>
      </c>
      <c r="F173" s="2">
        <v>33918</v>
      </c>
      <c r="G173" s="2">
        <v>0</v>
      </c>
      <c r="H173" s="2">
        <v>0</v>
      </c>
      <c r="I173" s="2">
        <v>0</v>
      </c>
      <c r="J173" s="2">
        <v>150234</v>
      </c>
      <c r="K173" s="2">
        <v>0</v>
      </c>
      <c r="L173" s="2">
        <v>0</v>
      </c>
      <c r="M173" s="2">
        <v>917400</v>
      </c>
      <c r="N173" s="2">
        <v>43509</v>
      </c>
      <c r="O173" s="2">
        <v>0</v>
      </c>
      <c r="P173" s="2">
        <v>0</v>
      </c>
      <c r="Q173" s="2">
        <v>300266</v>
      </c>
      <c r="R173" s="2">
        <v>1657</v>
      </c>
      <c r="S173" s="2">
        <v>7210</v>
      </c>
      <c r="T173" s="2">
        <v>0</v>
      </c>
      <c r="U173" s="2">
        <v>549607</v>
      </c>
      <c r="V173" s="2">
        <v>0</v>
      </c>
      <c r="W173" s="2">
        <v>311788</v>
      </c>
      <c r="X173" s="2">
        <v>3509</v>
      </c>
      <c r="Y173" s="2">
        <v>0</v>
      </c>
      <c r="Z173" s="2">
        <v>0</v>
      </c>
      <c r="AA173" s="2">
        <v>0</v>
      </c>
      <c r="AB173" s="22">
        <v>0</v>
      </c>
      <c r="AC173" s="2">
        <v>500000</v>
      </c>
      <c r="AD173" s="2">
        <v>12586</v>
      </c>
      <c r="AE173" s="2">
        <v>0</v>
      </c>
      <c r="AF173" s="2">
        <v>0</v>
      </c>
      <c r="AG173" s="2">
        <v>628007</v>
      </c>
      <c r="AH173" s="2">
        <v>0</v>
      </c>
      <c r="AI173" s="2">
        <v>0</v>
      </c>
      <c r="AJ173" s="2">
        <v>0</v>
      </c>
      <c r="AK173" s="2">
        <v>0</v>
      </c>
      <c r="AL173" s="25">
        <f t="shared" si="4"/>
        <v>3464064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2">
        <f t="shared" si="5"/>
        <v>0</v>
      </c>
    </row>
    <row r="174" spans="1:44">
      <c r="A174" s="3" t="s">
        <v>449</v>
      </c>
      <c r="B174" s="1" t="s">
        <v>450</v>
      </c>
      <c r="C174" s="1" t="s">
        <v>451</v>
      </c>
      <c r="D174" s="2">
        <v>0</v>
      </c>
      <c r="E174" s="2">
        <v>96730</v>
      </c>
      <c r="F174" s="2">
        <v>54034</v>
      </c>
      <c r="G174" s="2">
        <v>0</v>
      </c>
      <c r="H174" s="2">
        <v>0</v>
      </c>
      <c r="I174" s="2">
        <v>0</v>
      </c>
      <c r="J174" s="2">
        <v>190362</v>
      </c>
      <c r="K174" s="2">
        <v>19570</v>
      </c>
      <c r="L174" s="2">
        <v>24050</v>
      </c>
      <c r="M174" s="2">
        <v>800000</v>
      </c>
      <c r="N174" s="2">
        <v>76545</v>
      </c>
      <c r="O174" s="2">
        <v>0</v>
      </c>
      <c r="P174" s="2">
        <v>0</v>
      </c>
      <c r="Q174" s="2">
        <v>217259</v>
      </c>
      <c r="R174" s="2">
        <v>37807</v>
      </c>
      <c r="S174" s="2">
        <v>14917</v>
      </c>
      <c r="T174" s="2">
        <v>0</v>
      </c>
      <c r="U174" s="2">
        <v>778709</v>
      </c>
      <c r="V174" s="2">
        <v>0</v>
      </c>
      <c r="W174" s="2">
        <v>159749</v>
      </c>
      <c r="X174" s="2">
        <v>16158</v>
      </c>
      <c r="Y174" s="2">
        <v>0</v>
      </c>
      <c r="Z174" s="2">
        <v>0</v>
      </c>
      <c r="AA174" s="2">
        <v>0</v>
      </c>
      <c r="AB174" s="22">
        <v>0</v>
      </c>
      <c r="AC174" s="2">
        <v>415405</v>
      </c>
      <c r="AD174" s="2">
        <v>241210</v>
      </c>
      <c r="AE174" s="2">
        <v>13256</v>
      </c>
      <c r="AF174" s="2">
        <v>0</v>
      </c>
      <c r="AG174" s="2">
        <v>641678</v>
      </c>
      <c r="AH174" s="2">
        <v>0</v>
      </c>
      <c r="AI174" s="2">
        <v>0</v>
      </c>
      <c r="AJ174" s="2">
        <v>0</v>
      </c>
      <c r="AK174" s="2">
        <v>305589</v>
      </c>
      <c r="AL174" s="25">
        <f t="shared" si="4"/>
        <v>4103028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2">
        <f t="shared" si="5"/>
        <v>0</v>
      </c>
    </row>
    <row r="175" spans="1:44">
      <c r="A175" s="3" t="s">
        <v>452</v>
      </c>
      <c r="B175" s="1" t="s">
        <v>453</v>
      </c>
      <c r="C175" s="1" t="s">
        <v>415</v>
      </c>
      <c r="D175" s="2">
        <v>0</v>
      </c>
      <c r="E175" s="2">
        <v>-20784</v>
      </c>
      <c r="F175" s="2">
        <v>21439</v>
      </c>
      <c r="G175" s="2">
        <v>0</v>
      </c>
      <c r="H175" s="2">
        <v>20507</v>
      </c>
      <c r="I175" s="2">
        <v>0</v>
      </c>
      <c r="J175" s="2">
        <v>6772</v>
      </c>
      <c r="K175" s="2">
        <v>0</v>
      </c>
      <c r="L175" s="2">
        <v>0</v>
      </c>
      <c r="M175" s="2">
        <v>687453</v>
      </c>
      <c r="N175" s="2">
        <v>20171</v>
      </c>
      <c r="O175" s="2">
        <v>0</v>
      </c>
      <c r="P175" s="2">
        <v>0</v>
      </c>
      <c r="Q175" s="2">
        <v>42741</v>
      </c>
      <c r="R175" s="2">
        <v>2122</v>
      </c>
      <c r="S175" s="2">
        <v>3539</v>
      </c>
      <c r="T175" s="2">
        <v>31417</v>
      </c>
      <c r="U175" s="2">
        <v>74731</v>
      </c>
      <c r="V175" s="2">
        <v>0</v>
      </c>
      <c r="W175" s="2">
        <v>20973</v>
      </c>
      <c r="X175" s="2">
        <v>5884</v>
      </c>
      <c r="Y175" s="2">
        <v>0</v>
      </c>
      <c r="Z175" s="2">
        <v>0</v>
      </c>
      <c r="AA175" s="2">
        <v>0</v>
      </c>
      <c r="AB175" s="22">
        <v>0</v>
      </c>
      <c r="AC175" s="2">
        <v>190574</v>
      </c>
      <c r="AD175" s="2">
        <v>84829</v>
      </c>
      <c r="AE175" s="2">
        <v>22201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5">
        <f t="shared" si="4"/>
        <v>1214569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2">
        <f t="shared" si="5"/>
        <v>0</v>
      </c>
    </row>
    <row r="176" spans="1:44">
      <c r="A176" s="3" t="s">
        <v>454</v>
      </c>
      <c r="B176" s="1" t="s">
        <v>455</v>
      </c>
      <c r="C176" s="1" t="s">
        <v>456</v>
      </c>
      <c r="D176" s="2">
        <v>0</v>
      </c>
      <c r="E176" s="2">
        <v>0</v>
      </c>
      <c r="F176" s="2">
        <v>38013</v>
      </c>
      <c r="G176" s="2">
        <v>0</v>
      </c>
      <c r="H176" s="2">
        <v>0</v>
      </c>
      <c r="I176" s="2">
        <v>0</v>
      </c>
      <c r="J176" s="2">
        <v>68167</v>
      </c>
      <c r="K176" s="2">
        <v>392</v>
      </c>
      <c r="L176" s="2">
        <v>0</v>
      </c>
      <c r="M176" s="2">
        <v>422663</v>
      </c>
      <c r="N176" s="2">
        <v>5015</v>
      </c>
      <c r="O176" s="2">
        <v>0</v>
      </c>
      <c r="P176" s="2">
        <v>0</v>
      </c>
      <c r="Q176" s="2">
        <v>26270</v>
      </c>
      <c r="R176" s="2">
        <v>7014</v>
      </c>
      <c r="S176" s="2">
        <v>0</v>
      </c>
      <c r="T176" s="2">
        <v>0</v>
      </c>
      <c r="U176" s="2">
        <v>257828</v>
      </c>
      <c r="V176" s="2">
        <v>0</v>
      </c>
      <c r="W176" s="2">
        <v>21799</v>
      </c>
      <c r="X176" s="2">
        <v>319333</v>
      </c>
      <c r="Y176" s="2">
        <v>0</v>
      </c>
      <c r="Z176" s="2">
        <v>0</v>
      </c>
      <c r="AA176" s="2">
        <v>0</v>
      </c>
      <c r="AB176" s="22">
        <v>0</v>
      </c>
      <c r="AC176" s="2">
        <v>171088</v>
      </c>
      <c r="AD176" s="2">
        <v>6522</v>
      </c>
      <c r="AE176" s="2">
        <v>4346</v>
      </c>
      <c r="AF176" s="2">
        <v>0</v>
      </c>
      <c r="AG176" s="2">
        <v>189911</v>
      </c>
      <c r="AH176" s="2">
        <v>0</v>
      </c>
      <c r="AI176" s="2">
        <v>0</v>
      </c>
      <c r="AJ176" s="2">
        <v>0</v>
      </c>
      <c r="AK176" s="2">
        <v>0</v>
      </c>
      <c r="AL176" s="25">
        <f t="shared" si="4"/>
        <v>1538361</v>
      </c>
      <c r="AM176" s="2">
        <v>0</v>
      </c>
      <c r="AN176" s="2">
        <v>0</v>
      </c>
      <c r="AO176" s="2">
        <v>0</v>
      </c>
      <c r="AP176" s="2">
        <v>34664</v>
      </c>
      <c r="AQ176" s="2">
        <v>0</v>
      </c>
      <c r="AR176" s="22">
        <f t="shared" si="5"/>
        <v>34664</v>
      </c>
    </row>
    <row r="177" spans="1:44">
      <c r="A177" s="3" t="s">
        <v>457</v>
      </c>
      <c r="B177" s="1" t="s">
        <v>458</v>
      </c>
      <c r="C177" s="1" t="s">
        <v>458</v>
      </c>
      <c r="D177" s="2">
        <v>0</v>
      </c>
      <c r="E177" s="2">
        <v>0</v>
      </c>
      <c r="F177" s="2">
        <v>90647</v>
      </c>
      <c r="G177" s="2">
        <v>0</v>
      </c>
      <c r="H177" s="2">
        <v>1659</v>
      </c>
      <c r="I177" s="2">
        <v>0</v>
      </c>
      <c r="J177" s="2">
        <v>0</v>
      </c>
      <c r="K177" s="2">
        <v>0</v>
      </c>
      <c r="L177" s="2">
        <v>0</v>
      </c>
      <c r="M177" s="2">
        <v>600219</v>
      </c>
      <c r="N177" s="2">
        <v>13521</v>
      </c>
      <c r="O177" s="2">
        <v>0</v>
      </c>
      <c r="P177" s="2">
        <v>44640</v>
      </c>
      <c r="Q177" s="2">
        <v>67011</v>
      </c>
      <c r="R177" s="2">
        <v>10626</v>
      </c>
      <c r="S177" s="2">
        <v>0</v>
      </c>
      <c r="T177" s="2">
        <v>0</v>
      </c>
      <c r="U177" s="2">
        <v>156662</v>
      </c>
      <c r="V177" s="2">
        <v>0</v>
      </c>
      <c r="W177" s="2">
        <v>35005</v>
      </c>
      <c r="X177" s="2">
        <v>59770</v>
      </c>
      <c r="Y177" s="2">
        <v>0</v>
      </c>
      <c r="Z177" s="2">
        <v>0</v>
      </c>
      <c r="AA177" s="2">
        <v>0</v>
      </c>
      <c r="AB177" s="22">
        <v>0</v>
      </c>
      <c r="AC177" s="2">
        <v>500268</v>
      </c>
      <c r="AD177" s="2">
        <v>27525</v>
      </c>
      <c r="AE177" s="2">
        <v>65760</v>
      </c>
      <c r="AF177" s="2">
        <v>0</v>
      </c>
      <c r="AG177" s="2">
        <v>887516</v>
      </c>
      <c r="AH177" s="2">
        <v>0</v>
      </c>
      <c r="AI177" s="2">
        <v>0</v>
      </c>
      <c r="AJ177" s="2">
        <v>0</v>
      </c>
      <c r="AK177" s="2">
        <v>0</v>
      </c>
      <c r="AL177" s="25">
        <f t="shared" si="4"/>
        <v>2560829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2">
        <f t="shared" si="5"/>
        <v>0</v>
      </c>
    </row>
    <row r="178" spans="1:44">
      <c r="A178" s="3" t="s">
        <v>459</v>
      </c>
      <c r="B178" s="1" t="s">
        <v>460</v>
      </c>
      <c r="C178" s="1" t="s">
        <v>448</v>
      </c>
      <c r="D178" s="2">
        <v>19971</v>
      </c>
      <c r="E178" s="2">
        <v>-367494</v>
      </c>
      <c r="F178" s="2">
        <v>445885</v>
      </c>
      <c r="G178" s="2">
        <v>124987</v>
      </c>
      <c r="H178" s="2">
        <v>107254</v>
      </c>
      <c r="I178" s="2">
        <v>0</v>
      </c>
      <c r="J178" s="2">
        <v>634000</v>
      </c>
      <c r="K178" s="2">
        <v>98679</v>
      </c>
      <c r="L178" s="2">
        <v>444775</v>
      </c>
      <c r="M178" s="2">
        <v>2510932</v>
      </c>
      <c r="N178" s="2">
        <v>75010</v>
      </c>
      <c r="O178" s="2">
        <v>0</v>
      </c>
      <c r="P178" s="2">
        <v>0</v>
      </c>
      <c r="Q178" s="2">
        <v>962767</v>
      </c>
      <c r="R178" s="2">
        <v>165902</v>
      </c>
      <c r="S178" s="2">
        <v>79956</v>
      </c>
      <c r="T178" s="2">
        <v>57665</v>
      </c>
      <c r="U178" s="2">
        <v>3801010</v>
      </c>
      <c r="V178" s="2">
        <v>0</v>
      </c>
      <c r="W178" s="2">
        <v>165651</v>
      </c>
      <c r="X178" s="2">
        <v>1339012</v>
      </c>
      <c r="Y178" s="2">
        <v>0</v>
      </c>
      <c r="Z178" s="2">
        <v>0</v>
      </c>
      <c r="AA178" s="2">
        <v>0</v>
      </c>
      <c r="AB178" s="22">
        <v>0</v>
      </c>
      <c r="AC178" s="2">
        <v>1942866</v>
      </c>
      <c r="AD178" s="2">
        <v>774323</v>
      </c>
      <c r="AE178" s="2">
        <v>22516</v>
      </c>
      <c r="AF178" s="2">
        <v>0</v>
      </c>
      <c r="AG178" s="2">
        <v>4935278</v>
      </c>
      <c r="AH178" s="2">
        <v>0</v>
      </c>
      <c r="AI178" s="2">
        <v>0</v>
      </c>
      <c r="AJ178" s="2">
        <v>67548</v>
      </c>
      <c r="AK178" s="2">
        <v>0</v>
      </c>
      <c r="AL178" s="25">
        <f t="shared" si="4"/>
        <v>18408493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2">
        <f t="shared" si="5"/>
        <v>0</v>
      </c>
    </row>
    <row r="179" spans="1:44">
      <c r="A179" s="3" t="s">
        <v>461</v>
      </c>
      <c r="B179" s="1" t="s">
        <v>143</v>
      </c>
      <c r="C179" s="1" t="s">
        <v>448</v>
      </c>
      <c r="D179" s="2">
        <v>0</v>
      </c>
      <c r="E179" s="2">
        <v>0</v>
      </c>
      <c r="F179" s="2">
        <v>35291</v>
      </c>
      <c r="G179" s="2">
        <v>0</v>
      </c>
      <c r="H179" s="2">
        <v>3000</v>
      </c>
      <c r="I179" s="2">
        <v>0</v>
      </c>
      <c r="J179" s="2">
        <v>5000</v>
      </c>
      <c r="K179" s="2">
        <v>0</v>
      </c>
      <c r="L179" s="2">
        <v>0</v>
      </c>
      <c r="M179" s="2">
        <v>123347</v>
      </c>
      <c r="N179" s="2">
        <v>5512</v>
      </c>
      <c r="O179" s="2">
        <v>0</v>
      </c>
      <c r="P179" s="2">
        <v>0</v>
      </c>
      <c r="Q179" s="2">
        <v>24818</v>
      </c>
      <c r="R179" s="2">
        <v>390</v>
      </c>
      <c r="S179" s="2">
        <v>0</v>
      </c>
      <c r="T179" s="2">
        <v>0</v>
      </c>
      <c r="U179" s="2">
        <v>31628</v>
      </c>
      <c r="V179" s="2">
        <v>0</v>
      </c>
      <c r="W179" s="2">
        <v>20079</v>
      </c>
      <c r="X179" s="2">
        <v>0</v>
      </c>
      <c r="Y179" s="2">
        <v>0</v>
      </c>
      <c r="Z179" s="2">
        <v>0</v>
      </c>
      <c r="AA179" s="2">
        <v>0</v>
      </c>
      <c r="AB179" s="22">
        <v>0</v>
      </c>
      <c r="AC179" s="2">
        <v>121063</v>
      </c>
      <c r="AD179" s="2">
        <v>3633</v>
      </c>
      <c r="AE179" s="2">
        <v>773</v>
      </c>
      <c r="AF179" s="2">
        <v>0</v>
      </c>
      <c r="AG179" s="2">
        <v>208559</v>
      </c>
      <c r="AH179" s="2">
        <v>0</v>
      </c>
      <c r="AI179" s="2">
        <v>0</v>
      </c>
      <c r="AJ179" s="2">
        <v>0</v>
      </c>
      <c r="AK179" s="2">
        <v>0</v>
      </c>
      <c r="AL179" s="25">
        <f t="shared" si="4"/>
        <v>583093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2">
        <f t="shared" si="5"/>
        <v>0</v>
      </c>
    </row>
    <row r="180" spans="1:44">
      <c r="A180" s="3" t="s">
        <v>462</v>
      </c>
      <c r="B180" s="1" t="s">
        <v>463</v>
      </c>
      <c r="C180" s="1" t="s">
        <v>94</v>
      </c>
      <c r="D180" s="2">
        <v>0</v>
      </c>
      <c r="E180" s="2">
        <v>57</v>
      </c>
      <c r="F180" s="2">
        <v>284969</v>
      </c>
      <c r="G180" s="2">
        <v>0</v>
      </c>
      <c r="H180" s="2">
        <v>10750</v>
      </c>
      <c r="I180" s="2">
        <v>0</v>
      </c>
      <c r="J180" s="2">
        <v>444709</v>
      </c>
      <c r="K180" s="2">
        <v>53012</v>
      </c>
      <c r="L180" s="2">
        <v>112343</v>
      </c>
      <c r="M180" s="2">
        <v>1322077</v>
      </c>
      <c r="N180" s="2">
        <v>114750</v>
      </c>
      <c r="O180" s="2">
        <v>0</v>
      </c>
      <c r="P180" s="2">
        <v>0</v>
      </c>
      <c r="Q180" s="2">
        <v>119284</v>
      </c>
      <c r="R180" s="2">
        <v>2660</v>
      </c>
      <c r="S180" s="2">
        <v>0</v>
      </c>
      <c r="T180" s="2">
        <v>6234</v>
      </c>
      <c r="U180" s="2">
        <v>208729</v>
      </c>
      <c r="V180" s="2">
        <v>0</v>
      </c>
      <c r="W180" s="2">
        <v>60</v>
      </c>
      <c r="X180" s="2">
        <v>213920</v>
      </c>
      <c r="Y180" s="2">
        <v>0</v>
      </c>
      <c r="Z180" s="2">
        <v>0</v>
      </c>
      <c r="AA180" s="2">
        <v>0</v>
      </c>
      <c r="AB180" s="22">
        <v>0</v>
      </c>
      <c r="AC180" s="2">
        <v>556583</v>
      </c>
      <c r="AD180" s="2">
        <v>345712</v>
      </c>
      <c r="AE180" s="2">
        <v>286674</v>
      </c>
      <c r="AF180" s="2">
        <v>0</v>
      </c>
      <c r="AG180" s="2">
        <v>6911220</v>
      </c>
      <c r="AH180" s="2">
        <v>0</v>
      </c>
      <c r="AI180" s="2">
        <v>0</v>
      </c>
      <c r="AJ180" s="2">
        <v>0</v>
      </c>
      <c r="AK180" s="2">
        <v>0</v>
      </c>
      <c r="AL180" s="25">
        <f t="shared" si="4"/>
        <v>10993743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2">
        <f t="shared" si="5"/>
        <v>0</v>
      </c>
    </row>
    <row r="181" spans="1:44">
      <c r="A181" s="3" t="s">
        <v>464</v>
      </c>
      <c r="B181" s="1" t="s">
        <v>465</v>
      </c>
      <c r="C181" s="1" t="s">
        <v>466</v>
      </c>
      <c r="D181" s="2">
        <v>0</v>
      </c>
      <c r="E181" s="2">
        <v>0</v>
      </c>
      <c r="F181" s="2">
        <v>39278</v>
      </c>
      <c r="G181" s="2">
        <v>0</v>
      </c>
      <c r="H181" s="2">
        <v>0</v>
      </c>
      <c r="I181" s="2">
        <v>0</v>
      </c>
      <c r="J181" s="2">
        <v>12737</v>
      </c>
      <c r="K181" s="2">
        <v>0</v>
      </c>
      <c r="L181" s="2">
        <v>0</v>
      </c>
      <c r="M181" s="2">
        <v>174230</v>
      </c>
      <c r="N181" s="2">
        <v>5793</v>
      </c>
      <c r="O181" s="2">
        <v>0</v>
      </c>
      <c r="P181" s="2">
        <v>0</v>
      </c>
      <c r="Q181" s="2">
        <v>50148</v>
      </c>
      <c r="R181" s="2">
        <v>120</v>
      </c>
      <c r="S181" s="2">
        <v>0</v>
      </c>
      <c r="T181" s="2">
        <v>0</v>
      </c>
      <c r="U181" s="2">
        <v>40000</v>
      </c>
      <c r="V181" s="2">
        <v>0</v>
      </c>
      <c r="W181" s="2">
        <v>0</v>
      </c>
      <c r="X181" s="2">
        <v>1920</v>
      </c>
      <c r="Y181" s="2">
        <v>0</v>
      </c>
      <c r="Z181" s="2">
        <v>0</v>
      </c>
      <c r="AA181" s="2">
        <v>0</v>
      </c>
      <c r="AB181" s="22">
        <v>0</v>
      </c>
      <c r="AC181" s="2">
        <v>202646</v>
      </c>
      <c r="AD181" s="2">
        <v>8742</v>
      </c>
      <c r="AE181" s="2">
        <v>594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5">
        <f t="shared" si="4"/>
        <v>536208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2">
        <f t="shared" si="5"/>
        <v>0</v>
      </c>
    </row>
    <row r="182" spans="1:44">
      <c r="A182" s="3" t="s">
        <v>467</v>
      </c>
      <c r="B182" s="1" t="s">
        <v>468</v>
      </c>
      <c r="C182" s="1" t="s">
        <v>469</v>
      </c>
      <c r="D182" s="2">
        <v>0</v>
      </c>
      <c r="E182" s="2">
        <v>-7716</v>
      </c>
      <c r="F182" s="2">
        <v>98684</v>
      </c>
      <c r="G182" s="2">
        <v>0</v>
      </c>
      <c r="H182" s="2">
        <v>39555</v>
      </c>
      <c r="I182" s="2">
        <v>0</v>
      </c>
      <c r="J182" s="2">
        <v>100102</v>
      </c>
      <c r="K182" s="2">
        <v>0</v>
      </c>
      <c r="L182" s="2">
        <v>0</v>
      </c>
      <c r="M182" s="2">
        <v>577005</v>
      </c>
      <c r="N182" s="2">
        <v>12972</v>
      </c>
      <c r="O182" s="2">
        <v>0</v>
      </c>
      <c r="P182" s="2">
        <v>0</v>
      </c>
      <c r="Q182" s="2">
        <v>50117</v>
      </c>
      <c r="R182" s="2">
        <v>23747</v>
      </c>
      <c r="S182" s="2">
        <v>0</v>
      </c>
      <c r="T182" s="2">
        <v>0</v>
      </c>
      <c r="U182" s="2">
        <v>256291</v>
      </c>
      <c r="V182" s="2">
        <v>0</v>
      </c>
      <c r="W182" s="2">
        <v>78831</v>
      </c>
      <c r="X182" s="2">
        <v>6850</v>
      </c>
      <c r="Y182" s="2">
        <v>0</v>
      </c>
      <c r="Z182" s="2">
        <v>0</v>
      </c>
      <c r="AA182" s="2">
        <v>0</v>
      </c>
      <c r="AB182" s="22">
        <v>0</v>
      </c>
      <c r="AC182" s="2">
        <v>177867</v>
      </c>
      <c r="AD182" s="2">
        <v>0</v>
      </c>
      <c r="AE182" s="2">
        <v>2037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5">
        <f t="shared" si="4"/>
        <v>1416342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2">
        <f t="shared" si="5"/>
        <v>0</v>
      </c>
    </row>
    <row r="183" spans="1:44">
      <c r="A183" s="3" t="s">
        <v>470</v>
      </c>
      <c r="B183" s="1" t="s">
        <v>471</v>
      </c>
      <c r="C183" s="1" t="s">
        <v>471</v>
      </c>
      <c r="D183" s="2">
        <v>0</v>
      </c>
      <c r="E183" s="2">
        <v>0</v>
      </c>
      <c r="F183" s="2">
        <v>37526</v>
      </c>
      <c r="G183" s="2">
        <v>0</v>
      </c>
      <c r="H183" s="2">
        <v>0</v>
      </c>
      <c r="I183" s="2">
        <v>0</v>
      </c>
      <c r="J183" s="2">
        <v>9632</v>
      </c>
      <c r="K183" s="2">
        <v>0</v>
      </c>
      <c r="L183" s="2">
        <v>0</v>
      </c>
      <c r="M183" s="2">
        <v>1147546</v>
      </c>
      <c r="N183" s="2">
        <v>24357</v>
      </c>
      <c r="O183" s="2">
        <v>0</v>
      </c>
      <c r="P183" s="2">
        <v>13508</v>
      </c>
      <c r="Q183" s="2">
        <v>35683</v>
      </c>
      <c r="R183" s="2">
        <v>37842</v>
      </c>
      <c r="S183" s="2">
        <v>0</v>
      </c>
      <c r="T183" s="2">
        <v>0</v>
      </c>
      <c r="U183" s="2">
        <v>199165</v>
      </c>
      <c r="V183" s="2">
        <v>0</v>
      </c>
      <c r="W183" s="2">
        <v>17238</v>
      </c>
      <c r="X183" s="2">
        <v>5385</v>
      </c>
      <c r="Y183" s="2">
        <v>0</v>
      </c>
      <c r="Z183" s="2">
        <v>0</v>
      </c>
      <c r="AA183" s="2">
        <v>0</v>
      </c>
      <c r="AB183" s="22">
        <v>0</v>
      </c>
      <c r="AC183" s="2">
        <v>200000</v>
      </c>
      <c r="AD183" s="2">
        <v>48715</v>
      </c>
      <c r="AE183" s="2">
        <v>6006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5">
        <f t="shared" si="4"/>
        <v>1782603</v>
      </c>
      <c r="AM183" s="2">
        <v>0</v>
      </c>
      <c r="AN183" s="2">
        <v>0</v>
      </c>
      <c r="AO183" s="2">
        <v>0</v>
      </c>
      <c r="AP183" s="2">
        <v>0</v>
      </c>
      <c r="AQ183" s="2">
        <v>381</v>
      </c>
      <c r="AR183" s="22">
        <f t="shared" si="5"/>
        <v>381</v>
      </c>
    </row>
    <row r="184" spans="1:44">
      <c r="A184" s="3" t="s">
        <v>472</v>
      </c>
      <c r="B184" s="1" t="s">
        <v>473</v>
      </c>
      <c r="C184" s="1" t="s">
        <v>466</v>
      </c>
      <c r="D184" s="2">
        <v>0</v>
      </c>
      <c r="E184" s="2">
        <v>14501</v>
      </c>
      <c r="F184" s="2">
        <v>72599</v>
      </c>
      <c r="G184" s="2">
        <v>0</v>
      </c>
      <c r="H184" s="2">
        <v>197251</v>
      </c>
      <c r="I184" s="2">
        <v>0</v>
      </c>
      <c r="J184" s="2">
        <v>354882</v>
      </c>
      <c r="K184" s="2">
        <v>0</v>
      </c>
      <c r="L184" s="2">
        <v>0</v>
      </c>
      <c r="M184" s="2">
        <v>1127689</v>
      </c>
      <c r="N184" s="2">
        <v>28019</v>
      </c>
      <c r="O184" s="2">
        <v>0</v>
      </c>
      <c r="P184" s="2">
        <v>0</v>
      </c>
      <c r="Q184" s="2">
        <v>163201</v>
      </c>
      <c r="R184" s="2">
        <v>126444</v>
      </c>
      <c r="S184" s="2">
        <v>0</v>
      </c>
      <c r="T184" s="2">
        <v>0</v>
      </c>
      <c r="U184" s="2">
        <v>580227</v>
      </c>
      <c r="V184" s="2">
        <v>0</v>
      </c>
      <c r="W184" s="2">
        <v>310781</v>
      </c>
      <c r="X184" s="2">
        <v>8110</v>
      </c>
      <c r="Y184" s="2">
        <v>0</v>
      </c>
      <c r="Z184" s="2">
        <v>0</v>
      </c>
      <c r="AA184" s="2">
        <v>0</v>
      </c>
      <c r="AB184" s="22">
        <v>0</v>
      </c>
      <c r="AC184" s="2">
        <v>478785</v>
      </c>
      <c r="AD184" s="2">
        <v>160492</v>
      </c>
      <c r="AE184" s="2">
        <v>1673</v>
      </c>
      <c r="AF184" s="2">
        <v>0</v>
      </c>
      <c r="AG184" s="2">
        <v>701502</v>
      </c>
      <c r="AH184" s="2">
        <v>0</v>
      </c>
      <c r="AI184" s="2">
        <v>0</v>
      </c>
      <c r="AJ184" s="2">
        <v>0</v>
      </c>
      <c r="AK184" s="2">
        <v>0</v>
      </c>
      <c r="AL184" s="25">
        <f t="shared" si="4"/>
        <v>4326156</v>
      </c>
      <c r="AM184" s="2">
        <v>0</v>
      </c>
      <c r="AN184" s="2">
        <v>0</v>
      </c>
      <c r="AO184" s="2">
        <v>0</v>
      </c>
      <c r="AP184" s="2">
        <v>35832</v>
      </c>
      <c r="AQ184" s="2">
        <v>0</v>
      </c>
      <c r="AR184" s="22">
        <f t="shared" si="5"/>
        <v>35832</v>
      </c>
    </row>
    <row r="185" spans="1:44">
      <c r="A185" s="3" t="s">
        <v>474</v>
      </c>
      <c r="B185" s="1" t="s">
        <v>475</v>
      </c>
      <c r="C185" s="1" t="s">
        <v>466</v>
      </c>
      <c r="D185" s="2">
        <v>0</v>
      </c>
      <c r="E185" s="2">
        <v>9</v>
      </c>
      <c r="F185" s="2">
        <v>22064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245450</v>
      </c>
      <c r="N185" s="2">
        <v>3209</v>
      </c>
      <c r="O185" s="2">
        <v>0</v>
      </c>
      <c r="P185" s="2">
        <v>0</v>
      </c>
      <c r="Q185" s="2">
        <v>30904</v>
      </c>
      <c r="R185" s="2">
        <v>6251</v>
      </c>
      <c r="S185" s="2">
        <v>0</v>
      </c>
      <c r="T185" s="2">
        <v>0</v>
      </c>
      <c r="U185" s="2">
        <v>73421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2">
        <v>0</v>
      </c>
      <c r="AC185" s="2">
        <v>63822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5">
        <f t="shared" si="4"/>
        <v>445130</v>
      </c>
      <c r="AM185" s="2">
        <v>0</v>
      </c>
      <c r="AN185" s="2">
        <v>0</v>
      </c>
      <c r="AO185" s="2">
        <v>0</v>
      </c>
      <c r="AP185" s="2">
        <v>114</v>
      </c>
      <c r="AQ185" s="2">
        <v>0</v>
      </c>
      <c r="AR185" s="22">
        <f t="shared" si="5"/>
        <v>114</v>
      </c>
    </row>
    <row r="186" spans="1:44">
      <c r="A186" s="3" t="s">
        <v>476</v>
      </c>
      <c r="B186" s="1" t="s">
        <v>477</v>
      </c>
      <c r="C186" s="1" t="s">
        <v>478</v>
      </c>
      <c r="D186" s="2">
        <v>26376</v>
      </c>
      <c r="E186" s="2">
        <v>41458</v>
      </c>
      <c r="F186" s="2">
        <v>16429</v>
      </c>
      <c r="G186" s="2">
        <v>0</v>
      </c>
      <c r="H186" s="2">
        <v>0</v>
      </c>
      <c r="I186" s="2">
        <v>0</v>
      </c>
      <c r="J186" s="2">
        <v>4063</v>
      </c>
      <c r="K186" s="2">
        <v>0</v>
      </c>
      <c r="L186" s="2">
        <v>0</v>
      </c>
      <c r="M186" s="2">
        <v>556751</v>
      </c>
      <c r="N186" s="2">
        <v>9962</v>
      </c>
      <c r="O186" s="2">
        <v>0</v>
      </c>
      <c r="P186" s="2">
        <v>0</v>
      </c>
      <c r="Q186" s="2">
        <v>45822</v>
      </c>
      <c r="R186" s="2">
        <v>1964</v>
      </c>
      <c r="S186" s="2">
        <v>0</v>
      </c>
      <c r="T186" s="2">
        <v>21787</v>
      </c>
      <c r="U186" s="2">
        <v>196766</v>
      </c>
      <c r="V186" s="2">
        <v>0</v>
      </c>
      <c r="W186" s="2">
        <v>73825</v>
      </c>
      <c r="X186" s="2">
        <v>19425</v>
      </c>
      <c r="Y186" s="2">
        <v>0</v>
      </c>
      <c r="Z186" s="2">
        <v>0</v>
      </c>
      <c r="AA186" s="2">
        <v>0</v>
      </c>
      <c r="AB186" s="22">
        <v>0</v>
      </c>
      <c r="AC186" s="2">
        <v>259000</v>
      </c>
      <c r="AD186" s="2">
        <v>128409</v>
      </c>
      <c r="AE186" s="2">
        <v>62744</v>
      </c>
      <c r="AF186" s="2">
        <v>0</v>
      </c>
      <c r="AG186" s="2">
        <v>293046</v>
      </c>
      <c r="AH186" s="2">
        <v>0</v>
      </c>
      <c r="AI186" s="2">
        <v>0</v>
      </c>
      <c r="AJ186" s="2">
        <v>0</v>
      </c>
      <c r="AK186" s="2">
        <v>0</v>
      </c>
      <c r="AL186" s="25">
        <f t="shared" si="4"/>
        <v>1757827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2">
        <f t="shared" si="5"/>
        <v>0</v>
      </c>
    </row>
    <row r="187" spans="1:44">
      <c r="A187" s="3" t="s">
        <v>479</v>
      </c>
      <c r="B187" s="1" t="s">
        <v>480</v>
      </c>
      <c r="C187" s="1" t="s">
        <v>481</v>
      </c>
      <c r="D187" s="2">
        <v>3161</v>
      </c>
      <c r="E187" s="2">
        <v>749</v>
      </c>
      <c r="F187" s="2">
        <v>14117</v>
      </c>
      <c r="G187" s="2">
        <v>0</v>
      </c>
      <c r="H187" s="2">
        <v>0</v>
      </c>
      <c r="I187" s="2">
        <v>0</v>
      </c>
      <c r="J187" s="2">
        <v>32810</v>
      </c>
      <c r="K187" s="2">
        <v>0</v>
      </c>
      <c r="L187" s="2">
        <v>0</v>
      </c>
      <c r="M187" s="2">
        <v>362688</v>
      </c>
      <c r="N187" s="2">
        <v>20417</v>
      </c>
      <c r="O187" s="2">
        <v>0</v>
      </c>
      <c r="P187" s="2">
        <v>0</v>
      </c>
      <c r="Q187" s="2">
        <v>9247</v>
      </c>
      <c r="R187" s="2">
        <v>0</v>
      </c>
      <c r="S187" s="2">
        <v>3286</v>
      </c>
      <c r="T187" s="2">
        <v>0</v>
      </c>
      <c r="U187" s="2">
        <v>161977</v>
      </c>
      <c r="V187" s="2">
        <v>0</v>
      </c>
      <c r="W187" s="2">
        <v>11302</v>
      </c>
      <c r="X187" s="2">
        <v>74</v>
      </c>
      <c r="Y187" s="2">
        <v>0</v>
      </c>
      <c r="Z187" s="2">
        <v>0</v>
      </c>
      <c r="AA187" s="2">
        <v>0</v>
      </c>
      <c r="AB187" s="22">
        <v>0</v>
      </c>
      <c r="AC187" s="2">
        <v>254386</v>
      </c>
      <c r="AD187" s="2">
        <v>6451</v>
      </c>
      <c r="AE187" s="2">
        <v>5474</v>
      </c>
      <c r="AF187" s="2">
        <v>0</v>
      </c>
      <c r="AG187" s="2">
        <v>251243</v>
      </c>
      <c r="AH187" s="2">
        <v>0</v>
      </c>
      <c r="AI187" s="2">
        <v>0</v>
      </c>
      <c r="AJ187" s="2">
        <v>0</v>
      </c>
      <c r="AK187" s="2">
        <v>0</v>
      </c>
      <c r="AL187" s="25">
        <f t="shared" si="4"/>
        <v>1137382</v>
      </c>
      <c r="AM187" s="2">
        <v>0</v>
      </c>
      <c r="AN187" s="2">
        <v>0</v>
      </c>
      <c r="AO187" s="2">
        <v>0</v>
      </c>
      <c r="AP187" s="2">
        <v>729</v>
      </c>
      <c r="AQ187" s="2">
        <v>0</v>
      </c>
      <c r="AR187" s="22">
        <f t="shared" si="5"/>
        <v>729</v>
      </c>
    </row>
    <row r="188" spans="1:44">
      <c r="A188" s="3" t="s">
        <v>482</v>
      </c>
      <c r="B188" s="1" t="s">
        <v>483</v>
      </c>
      <c r="C188" s="1" t="s">
        <v>94</v>
      </c>
      <c r="D188" s="2">
        <v>0</v>
      </c>
      <c r="E188" s="2">
        <v>0</v>
      </c>
      <c r="F188" s="2">
        <v>94884</v>
      </c>
      <c r="G188" s="2">
        <v>0</v>
      </c>
      <c r="H188" s="2">
        <v>25000</v>
      </c>
      <c r="I188" s="2">
        <v>0</v>
      </c>
      <c r="J188" s="2">
        <v>200000</v>
      </c>
      <c r="K188" s="2">
        <v>20000</v>
      </c>
      <c r="L188" s="2">
        <v>10000</v>
      </c>
      <c r="M188" s="2">
        <v>2599833</v>
      </c>
      <c r="N188" s="2">
        <v>64323</v>
      </c>
      <c r="O188" s="2">
        <v>0</v>
      </c>
      <c r="P188" s="2">
        <v>0</v>
      </c>
      <c r="Q188" s="2">
        <v>138924</v>
      </c>
      <c r="R188" s="2">
        <v>10000</v>
      </c>
      <c r="S188" s="2">
        <v>27293</v>
      </c>
      <c r="T188" s="2">
        <v>0</v>
      </c>
      <c r="U188" s="2">
        <v>296906</v>
      </c>
      <c r="V188" s="2">
        <v>0</v>
      </c>
      <c r="W188" s="2">
        <v>200000</v>
      </c>
      <c r="X188" s="2">
        <v>74357</v>
      </c>
      <c r="Y188" s="2">
        <v>0</v>
      </c>
      <c r="Z188" s="2">
        <v>0</v>
      </c>
      <c r="AA188" s="2">
        <v>0</v>
      </c>
      <c r="AB188" s="22">
        <v>0</v>
      </c>
      <c r="AC188" s="2">
        <v>943187</v>
      </c>
      <c r="AD188" s="2">
        <v>350523</v>
      </c>
      <c r="AE188" s="2">
        <v>84890</v>
      </c>
      <c r="AF188" s="2">
        <v>0</v>
      </c>
      <c r="AG188" s="2">
        <v>1626631</v>
      </c>
      <c r="AH188" s="2">
        <v>0</v>
      </c>
      <c r="AI188" s="2">
        <v>0</v>
      </c>
      <c r="AJ188" s="2">
        <v>0</v>
      </c>
      <c r="AK188" s="2">
        <v>0</v>
      </c>
      <c r="AL188" s="25">
        <f t="shared" si="4"/>
        <v>6766751</v>
      </c>
      <c r="AM188" s="2">
        <v>0</v>
      </c>
      <c r="AN188" s="2">
        <v>0</v>
      </c>
      <c r="AO188" s="2">
        <v>0</v>
      </c>
      <c r="AP188" s="2">
        <v>8868</v>
      </c>
      <c r="AQ188" s="2">
        <v>1910</v>
      </c>
      <c r="AR188" s="22">
        <f t="shared" si="5"/>
        <v>10778</v>
      </c>
    </row>
    <row r="189" spans="1:44">
      <c r="A189" s="3" t="s">
        <v>484</v>
      </c>
      <c r="B189" s="1" t="s">
        <v>485</v>
      </c>
      <c r="C189" s="1" t="s">
        <v>486</v>
      </c>
      <c r="D189" s="2">
        <v>320</v>
      </c>
      <c r="E189" s="2">
        <v>1797</v>
      </c>
      <c r="F189" s="2">
        <v>32762</v>
      </c>
      <c r="G189" s="2">
        <v>0</v>
      </c>
      <c r="H189" s="2">
        <v>0</v>
      </c>
      <c r="I189" s="2">
        <v>0</v>
      </c>
      <c r="J189" s="2">
        <v>1</v>
      </c>
      <c r="K189" s="2">
        <v>0</v>
      </c>
      <c r="L189" s="2">
        <v>0</v>
      </c>
      <c r="M189" s="2">
        <v>545534</v>
      </c>
      <c r="N189" s="2">
        <v>32385</v>
      </c>
      <c r="O189" s="2">
        <v>0</v>
      </c>
      <c r="P189" s="2">
        <v>0</v>
      </c>
      <c r="Q189" s="2">
        <v>64809</v>
      </c>
      <c r="R189" s="2">
        <v>364</v>
      </c>
      <c r="S189" s="2">
        <v>0</v>
      </c>
      <c r="T189" s="2">
        <v>9055</v>
      </c>
      <c r="U189" s="2">
        <v>455893</v>
      </c>
      <c r="V189" s="2">
        <v>0</v>
      </c>
      <c r="W189" s="2">
        <v>175429</v>
      </c>
      <c r="X189" s="2">
        <v>0</v>
      </c>
      <c r="Y189" s="2">
        <v>0</v>
      </c>
      <c r="Z189" s="2">
        <v>0</v>
      </c>
      <c r="AA189" s="2">
        <v>0</v>
      </c>
      <c r="AB189" s="22">
        <v>0</v>
      </c>
      <c r="AC189" s="2">
        <v>227745</v>
      </c>
      <c r="AD189" s="2">
        <v>108793</v>
      </c>
      <c r="AE189" s="2">
        <v>6501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5">
        <f t="shared" si="4"/>
        <v>1661388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2">
        <f t="shared" si="5"/>
        <v>0</v>
      </c>
    </row>
    <row r="190" spans="1:44">
      <c r="A190" s="3" t="s">
        <v>487</v>
      </c>
      <c r="B190" s="1" t="s">
        <v>488</v>
      </c>
      <c r="C190" s="1" t="s">
        <v>94</v>
      </c>
      <c r="D190" s="2">
        <v>0</v>
      </c>
      <c r="E190" s="2">
        <v>0</v>
      </c>
      <c r="F190" s="2">
        <v>19283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313121</v>
      </c>
      <c r="N190" s="2">
        <v>13727</v>
      </c>
      <c r="O190" s="2">
        <v>0</v>
      </c>
      <c r="P190" s="2">
        <v>0</v>
      </c>
      <c r="Q190" s="2">
        <v>50248</v>
      </c>
      <c r="R190" s="2">
        <v>0</v>
      </c>
      <c r="S190" s="2">
        <v>0</v>
      </c>
      <c r="T190" s="2">
        <v>0</v>
      </c>
      <c r="U190" s="2">
        <v>90000</v>
      </c>
      <c r="V190" s="2">
        <v>0</v>
      </c>
      <c r="W190" s="2">
        <v>0</v>
      </c>
      <c r="X190" s="2">
        <v>20111</v>
      </c>
      <c r="Y190" s="2">
        <v>0</v>
      </c>
      <c r="Z190" s="2">
        <v>0</v>
      </c>
      <c r="AA190" s="2">
        <v>0</v>
      </c>
      <c r="AB190" s="22">
        <v>0</v>
      </c>
      <c r="AC190" s="2">
        <v>449746</v>
      </c>
      <c r="AD190" s="2">
        <v>35071</v>
      </c>
      <c r="AE190" s="2">
        <v>0</v>
      </c>
      <c r="AF190" s="2">
        <v>0</v>
      </c>
      <c r="AG190" s="2">
        <v>569983</v>
      </c>
      <c r="AH190" s="2">
        <v>0</v>
      </c>
      <c r="AI190" s="2">
        <v>0</v>
      </c>
      <c r="AJ190" s="2">
        <v>0</v>
      </c>
      <c r="AK190" s="2">
        <v>0</v>
      </c>
      <c r="AL190" s="25">
        <f t="shared" si="4"/>
        <v>1561290</v>
      </c>
      <c r="AM190" s="2">
        <v>0</v>
      </c>
      <c r="AN190" s="2">
        <v>0</v>
      </c>
      <c r="AO190" s="2">
        <v>0</v>
      </c>
      <c r="AP190" s="2">
        <v>440</v>
      </c>
      <c r="AQ190" s="2">
        <v>0</v>
      </c>
      <c r="AR190" s="22">
        <f t="shared" si="5"/>
        <v>440</v>
      </c>
    </row>
    <row r="191" spans="1:44">
      <c r="A191" s="3" t="s">
        <v>489</v>
      </c>
      <c r="B191" s="1" t="s">
        <v>490</v>
      </c>
      <c r="C191" s="1" t="s">
        <v>491</v>
      </c>
      <c r="D191" s="2">
        <v>0</v>
      </c>
      <c r="E191" s="2">
        <v>0</v>
      </c>
      <c r="F191" s="2">
        <v>30994</v>
      </c>
      <c r="G191" s="2">
        <v>0</v>
      </c>
      <c r="H191" s="2">
        <v>0</v>
      </c>
      <c r="I191" s="2">
        <v>0</v>
      </c>
      <c r="J191" s="2">
        <v>32679</v>
      </c>
      <c r="K191" s="2">
        <v>0</v>
      </c>
      <c r="L191" s="2">
        <v>112743</v>
      </c>
      <c r="M191" s="2">
        <v>269028</v>
      </c>
      <c r="N191" s="2">
        <v>12062</v>
      </c>
      <c r="O191" s="2">
        <v>0</v>
      </c>
      <c r="P191" s="2">
        <v>0</v>
      </c>
      <c r="Q191" s="2">
        <v>49246</v>
      </c>
      <c r="R191" s="2">
        <v>46761</v>
      </c>
      <c r="S191" s="2">
        <v>0</v>
      </c>
      <c r="T191" s="2">
        <v>0</v>
      </c>
      <c r="U191" s="2">
        <v>289263</v>
      </c>
      <c r="V191" s="2">
        <v>0</v>
      </c>
      <c r="W191" s="2">
        <v>33139</v>
      </c>
      <c r="X191" s="2">
        <v>668</v>
      </c>
      <c r="Y191" s="2">
        <v>0</v>
      </c>
      <c r="Z191" s="2">
        <v>0</v>
      </c>
      <c r="AA191" s="2">
        <v>0</v>
      </c>
      <c r="AB191" s="22">
        <v>0</v>
      </c>
      <c r="AC191" s="2">
        <v>181969</v>
      </c>
      <c r="AD191" s="2">
        <v>60705</v>
      </c>
      <c r="AE191" s="2">
        <v>1537</v>
      </c>
      <c r="AF191" s="2">
        <v>0</v>
      </c>
      <c r="AG191" s="2">
        <v>235983</v>
      </c>
      <c r="AH191" s="2">
        <v>0</v>
      </c>
      <c r="AI191" s="2">
        <v>0</v>
      </c>
      <c r="AJ191" s="2">
        <v>0</v>
      </c>
      <c r="AK191" s="2">
        <v>0</v>
      </c>
      <c r="AL191" s="25">
        <f t="shared" si="4"/>
        <v>1356777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2">
        <f t="shared" si="5"/>
        <v>0</v>
      </c>
    </row>
    <row r="192" spans="1:44">
      <c r="A192" s="3" t="s">
        <v>492</v>
      </c>
      <c r="B192" s="1" t="s">
        <v>493</v>
      </c>
      <c r="C192" s="1" t="s">
        <v>491</v>
      </c>
      <c r="D192" s="2">
        <v>0</v>
      </c>
      <c r="E192" s="2">
        <v>9</v>
      </c>
      <c r="F192" s="2">
        <v>83110</v>
      </c>
      <c r="G192" s="2">
        <v>0</v>
      </c>
      <c r="H192" s="2">
        <v>101</v>
      </c>
      <c r="I192" s="2">
        <v>0</v>
      </c>
      <c r="J192" s="2">
        <v>20079</v>
      </c>
      <c r="K192" s="2">
        <v>0</v>
      </c>
      <c r="L192" s="2">
        <v>0</v>
      </c>
      <c r="M192" s="2">
        <v>190951</v>
      </c>
      <c r="N192" s="2">
        <v>26104</v>
      </c>
      <c r="O192" s="2">
        <v>0</v>
      </c>
      <c r="P192" s="2">
        <v>0</v>
      </c>
      <c r="Q192" s="2">
        <v>40212</v>
      </c>
      <c r="R192" s="2">
        <v>46417</v>
      </c>
      <c r="S192" s="2">
        <v>0</v>
      </c>
      <c r="T192" s="2">
        <v>0</v>
      </c>
      <c r="U192" s="2">
        <v>281923</v>
      </c>
      <c r="V192" s="2">
        <v>0</v>
      </c>
      <c r="W192" s="2">
        <v>26808</v>
      </c>
      <c r="X192" s="2">
        <v>0</v>
      </c>
      <c r="Y192" s="2">
        <v>0</v>
      </c>
      <c r="Z192" s="2">
        <v>0</v>
      </c>
      <c r="AA192" s="2">
        <v>0</v>
      </c>
      <c r="AB192" s="22">
        <v>0</v>
      </c>
      <c r="AC192" s="2">
        <v>285803</v>
      </c>
      <c r="AD192" s="2">
        <v>49673</v>
      </c>
      <c r="AE192" s="2">
        <v>13606</v>
      </c>
      <c r="AF192" s="2">
        <v>0</v>
      </c>
      <c r="AG192" s="2">
        <v>454322</v>
      </c>
      <c r="AH192" s="2">
        <v>0</v>
      </c>
      <c r="AI192" s="2">
        <v>0</v>
      </c>
      <c r="AJ192" s="2">
        <v>0</v>
      </c>
      <c r="AK192" s="2">
        <v>0</v>
      </c>
      <c r="AL192" s="25">
        <f t="shared" si="4"/>
        <v>1519118</v>
      </c>
      <c r="AM192" s="2">
        <v>0</v>
      </c>
      <c r="AN192" s="2">
        <v>0</v>
      </c>
      <c r="AO192" s="2">
        <v>0</v>
      </c>
      <c r="AP192" s="2">
        <v>52469</v>
      </c>
      <c r="AQ192" s="2">
        <v>0</v>
      </c>
      <c r="AR192" s="22">
        <f t="shared" si="5"/>
        <v>52469</v>
      </c>
    </row>
    <row r="193" spans="1:44">
      <c r="A193" s="3" t="s">
        <v>494</v>
      </c>
      <c r="B193" s="1" t="s">
        <v>495</v>
      </c>
      <c r="C193" s="1" t="s">
        <v>496</v>
      </c>
      <c r="D193" s="2">
        <v>0</v>
      </c>
      <c r="E193" s="2">
        <v>0</v>
      </c>
      <c r="F193" s="2">
        <v>12731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564158</v>
      </c>
      <c r="N193" s="2">
        <v>0</v>
      </c>
      <c r="O193" s="2">
        <v>0</v>
      </c>
      <c r="P193" s="2">
        <v>0</v>
      </c>
      <c r="Q193" s="2">
        <v>25694</v>
      </c>
      <c r="R193" s="2">
        <v>0</v>
      </c>
      <c r="S193" s="2">
        <v>0</v>
      </c>
      <c r="T193" s="2">
        <v>0</v>
      </c>
      <c r="U193" s="2">
        <v>35176</v>
      </c>
      <c r="V193" s="2">
        <v>0</v>
      </c>
      <c r="W193" s="2">
        <v>0</v>
      </c>
      <c r="X193" s="2">
        <v>16237</v>
      </c>
      <c r="Y193" s="2">
        <v>0</v>
      </c>
      <c r="Z193" s="2">
        <v>0</v>
      </c>
      <c r="AA193" s="2">
        <v>0</v>
      </c>
      <c r="AB193" s="22">
        <v>0</v>
      </c>
      <c r="AC193" s="2">
        <v>76314</v>
      </c>
      <c r="AD193" s="2">
        <v>0</v>
      </c>
      <c r="AE193" s="2">
        <v>9065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5">
        <f t="shared" si="4"/>
        <v>739375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2">
        <f t="shared" si="5"/>
        <v>0</v>
      </c>
    </row>
    <row r="194" spans="1:44">
      <c r="A194" s="3" t="s">
        <v>497</v>
      </c>
      <c r="B194" s="1" t="s">
        <v>498</v>
      </c>
      <c r="C194" s="1" t="s">
        <v>499</v>
      </c>
      <c r="D194" s="2">
        <v>0</v>
      </c>
      <c r="E194" s="2">
        <v>0</v>
      </c>
      <c r="F194" s="2">
        <v>99942</v>
      </c>
      <c r="G194" s="2">
        <v>0</v>
      </c>
      <c r="H194" s="2">
        <v>47179</v>
      </c>
      <c r="I194" s="2">
        <v>0</v>
      </c>
      <c r="J194" s="2">
        <v>164509</v>
      </c>
      <c r="K194" s="2">
        <v>29197</v>
      </c>
      <c r="L194" s="2">
        <v>109045</v>
      </c>
      <c r="M194" s="2">
        <v>851789</v>
      </c>
      <c r="N194" s="2">
        <v>28368</v>
      </c>
      <c r="O194" s="2">
        <v>0</v>
      </c>
      <c r="P194" s="2">
        <v>0</v>
      </c>
      <c r="Q194" s="2">
        <v>139187</v>
      </c>
      <c r="R194" s="2">
        <v>45781</v>
      </c>
      <c r="S194" s="2">
        <v>0</v>
      </c>
      <c r="T194" s="2">
        <v>0</v>
      </c>
      <c r="U194" s="2">
        <v>1148348</v>
      </c>
      <c r="V194" s="2">
        <v>0</v>
      </c>
      <c r="W194" s="2">
        <v>190181</v>
      </c>
      <c r="X194" s="2">
        <v>0</v>
      </c>
      <c r="Y194" s="2">
        <v>0</v>
      </c>
      <c r="Z194" s="2">
        <v>0</v>
      </c>
      <c r="AA194" s="2">
        <v>0</v>
      </c>
      <c r="AB194" s="22">
        <v>0</v>
      </c>
      <c r="AC194" s="2">
        <v>396686</v>
      </c>
      <c r="AD194" s="2">
        <v>140108</v>
      </c>
      <c r="AE194" s="2">
        <v>0</v>
      </c>
      <c r="AF194" s="2">
        <v>0</v>
      </c>
      <c r="AG194" s="2">
        <v>1490985</v>
      </c>
      <c r="AH194" s="2">
        <v>0</v>
      </c>
      <c r="AI194" s="2">
        <v>0</v>
      </c>
      <c r="AJ194" s="2">
        <v>0</v>
      </c>
      <c r="AK194" s="2">
        <v>0</v>
      </c>
      <c r="AL194" s="25">
        <f t="shared" si="4"/>
        <v>4881305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2">
        <f t="shared" si="5"/>
        <v>0</v>
      </c>
    </row>
    <row r="195" spans="1:44">
      <c r="A195" s="3" t="s">
        <v>500</v>
      </c>
      <c r="B195" s="1" t="s">
        <v>501</v>
      </c>
      <c r="C195" s="1" t="s">
        <v>442</v>
      </c>
      <c r="D195" s="2">
        <v>0</v>
      </c>
      <c r="E195" s="2">
        <v>6993</v>
      </c>
      <c r="F195" s="2">
        <v>5355</v>
      </c>
      <c r="G195" s="2">
        <v>0</v>
      </c>
      <c r="H195" s="2">
        <v>53</v>
      </c>
      <c r="I195" s="2">
        <v>0</v>
      </c>
      <c r="J195" s="2">
        <v>0</v>
      </c>
      <c r="K195" s="2">
        <v>12460</v>
      </c>
      <c r="L195" s="2">
        <v>0</v>
      </c>
      <c r="M195" s="2">
        <v>597122</v>
      </c>
      <c r="N195" s="2">
        <v>9202</v>
      </c>
      <c r="O195" s="2">
        <v>0</v>
      </c>
      <c r="P195" s="2">
        <v>0</v>
      </c>
      <c r="Q195" s="2">
        <v>34877</v>
      </c>
      <c r="R195" s="2">
        <v>26646</v>
      </c>
      <c r="S195" s="2">
        <v>0</v>
      </c>
      <c r="T195" s="2">
        <v>0</v>
      </c>
      <c r="U195" s="2">
        <v>195625</v>
      </c>
      <c r="V195" s="2">
        <v>0</v>
      </c>
      <c r="W195" s="2">
        <v>124048</v>
      </c>
      <c r="X195" s="2">
        <v>0</v>
      </c>
      <c r="Y195" s="2">
        <v>0</v>
      </c>
      <c r="Z195" s="2">
        <v>0</v>
      </c>
      <c r="AA195" s="2">
        <v>0</v>
      </c>
      <c r="AB195" s="22">
        <v>0</v>
      </c>
      <c r="AC195" s="2">
        <v>133124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5">
        <f t="shared" si="4"/>
        <v>1145505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2">
        <f t="shared" si="5"/>
        <v>0</v>
      </c>
    </row>
    <row r="196" spans="1:44">
      <c r="A196" s="3" t="s">
        <v>502</v>
      </c>
      <c r="B196" s="1" t="s">
        <v>503</v>
      </c>
      <c r="C196" s="1" t="s">
        <v>94</v>
      </c>
      <c r="D196" s="2">
        <v>150</v>
      </c>
      <c r="E196" s="2">
        <v>0</v>
      </c>
      <c r="F196" s="2">
        <v>46577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2194012</v>
      </c>
      <c r="N196" s="2">
        <v>50435</v>
      </c>
      <c r="O196" s="2">
        <v>0</v>
      </c>
      <c r="P196" s="2">
        <v>0</v>
      </c>
      <c r="Q196" s="2">
        <v>64839</v>
      </c>
      <c r="R196" s="2">
        <v>1392</v>
      </c>
      <c r="S196" s="2">
        <v>0</v>
      </c>
      <c r="T196" s="2">
        <v>0</v>
      </c>
      <c r="U196" s="2">
        <v>635956</v>
      </c>
      <c r="V196" s="2">
        <v>0</v>
      </c>
      <c r="W196" s="2">
        <v>86114</v>
      </c>
      <c r="X196" s="2">
        <v>16574</v>
      </c>
      <c r="Y196" s="2">
        <v>0</v>
      </c>
      <c r="Z196" s="2">
        <v>0</v>
      </c>
      <c r="AA196" s="2">
        <v>0</v>
      </c>
      <c r="AB196" s="22">
        <v>0</v>
      </c>
      <c r="AC196" s="2">
        <v>553280</v>
      </c>
      <c r="AD196" s="2">
        <v>481569</v>
      </c>
      <c r="AE196" s="2">
        <v>21691</v>
      </c>
      <c r="AF196" s="2">
        <v>0</v>
      </c>
      <c r="AG196" s="2">
        <v>1665507</v>
      </c>
      <c r="AH196" s="2">
        <v>0</v>
      </c>
      <c r="AI196" s="2">
        <v>0</v>
      </c>
      <c r="AJ196" s="2">
        <v>1165</v>
      </c>
      <c r="AK196" s="2">
        <v>0</v>
      </c>
      <c r="AL196" s="25">
        <f t="shared" si="4"/>
        <v>5819261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2">
        <f t="shared" si="5"/>
        <v>0</v>
      </c>
    </row>
    <row r="197" spans="1:44">
      <c r="A197" s="3" t="s">
        <v>504</v>
      </c>
      <c r="B197" s="1" t="s">
        <v>505</v>
      </c>
      <c r="C197" s="1" t="s">
        <v>486</v>
      </c>
      <c r="D197" s="2">
        <v>0</v>
      </c>
      <c r="E197" s="2">
        <v>738</v>
      </c>
      <c r="F197" s="2">
        <v>50546</v>
      </c>
      <c r="G197" s="2">
        <v>0</v>
      </c>
      <c r="H197" s="2">
        <v>0</v>
      </c>
      <c r="I197" s="2">
        <v>0</v>
      </c>
      <c r="J197" s="2">
        <v>47000</v>
      </c>
      <c r="K197" s="2">
        <v>0</v>
      </c>
      <c r="L197" s="2">
        <v>0</v>
      </c>
      <c r="M197" s="2">
        <v>258834</v>
      </c>
      <c r="N197" s="2">
        <v>5908</v>
      </c>
      <c r="O197" s="2">
        <v>0</v>
      </c>
      <c r="P197" s="2">
        <v>0</v>
      </c>
      <c r="Q197" s="2">
        <v>39153</v>
      </c>
      <c r="R197" s="2">
        <v>0</v>
      </c>
      <c r="S197" s="2">
        <v>0</v>
      </c>
      <c r="T197" s="2">
        <v>0</v>
      </c>
      <c r="U197" s="2">
        <v>201385</v>
      </c>
      <c r="V197" s="2">
        <v>0</v>
      </c>
      <c r="W197" s="2">
        <v>53000</v>
      </c>
      <c r="X197" s="2">
        <v>19599</v>
      </c>
      <c r="Y197" s="2">
        <v>0</v>
      </c>
      <c r="Z197" s="2">
        <v>0</v>
      </c>
      <c r="AA197" s="2">
        <v>0</v>
      </c>
      <c r="AB197" s="22">
        <v>0</v>
      </c>
      <c r="AC197" s="2">
        <v>195000</v>
      </c>
      <c r="AD197" s="2">
        <v>24917</v>
      </c>
      <c r="AE197" s="2">
        <v>11489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5">
        <f t="shared" si="4"/>
        <v>907569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2">
        <f t="shared" si="5"/>
        <v>0</v>
      </c>
    </row>
    <row r="198" spans="1:44">
      <c r="A198" s="3" t="s">
        <v>506</v>
      </c>
      <c r="B198" s="1" t="s">
        <v>507</v>
      </c>
      <c r="C198" s="1" t="s">
        <v>182</v>
      </c>
      <c r="D198" s="2">
        <v>1</v>
      </c>
      <c r="E198" s="2">
        <v>0</v>
      </c>
      <c r="F198" s="2">
        <v>54910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1123954</v>
      </c>
      <c r="N198" s="2">
        <v>19405</v>
      </c>
      <c r="O198" s="2">
        <v>0</v>
      </c>
      <c r="P198" s="2">
        <v>0</v>
      </c>
      <c r="Q198" s="2">
        <v>83066</v>
      </c>
      <c r="R198" s="2">
        <v>16405</v>
      </c>
      <c r="S198" s="2">
        <v>0</v>
      </c>
      <c r="T198" s="2">
        <v>0</v>
      </c>
      <c r="U198" s="2">
        <v>283477</v>
      </c>
      <c r="V198" s="2">
        <v>0</v>
      </c>
      <c r="W198" s="2">
        <v>0</v>
      </c>
      <c r="X198" s="2">
        <v>44568</v>
      </c>
      <c r="Y198" s="2">
        <v>0</v>
      </c>
      <c r="Z198" s="2">
        <v>0</v>
      </c>
      <c r="AA198" s="2">
        <v>0</v>
      </c>
      <c r="AB198" s="22">
        <v>0</v>
      </c>
      <c r="AC198" s="2">
        <v>322170</v>
      </c>
      <c r="AD198" s="2">
        <v>160012</v>
      </c>
      <c r="AE198" s="2">
        <v>45466</v>
      </c>
      <c r="AF198" s="2">
        <v>0</v>
      </c>
      <c r="AG198" s="2">
        <v>154222</v>
      </c>
      <c r="AH198" s="2">
        <v>0</v>
      </c>
      <c r="AI198" s="2">
        <v>0</v>
      </c>
      <c r="AJ198" s="2">
        <v>0</v>
      </c>
      <c r="AK198" s="2">
        <v>0</v>
      </c>
      <c r="AL198" s="25">
        <f t="shared" ref="AL198:AL261" si="6">SUM(D198:AK198)</f>
        <v>2307656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2">
        <f t="shared" ref="AR198:AR261" si="7">SUM(AM198:AQ198)</f>
        <v>0</v>
      </c>
    </row>
    <row r="199" spans="1:44">
      <c r="A199" s="3" t="s">
        <v>508</v>
      </c>
      <c r="B199" s="1" t="s">
        <v>509</v>
      </c>
      <c r="C199" s="1" t="s">
        <v>442</v>
      </c>
      <c r="D199" s="2">
        <v>0</v>
      </c>
      <c r="E199" s="2">
        <v>0</v>
      </c>
      <c r="F199" s="2">
        <v>69064</v>
      </c>
      <c r="G199" s="2">
        <v>0</v>
      </c>
      <c r="H199" s="2">
        <v>30821</v>
      </c>
      <c r="I199" s="2">
        <v>0</v>
      </c>
      <c r="J199" s="2">
        <v>700000</v>
      </c>
      <c r="K199" s="2">
        <v>70000</v>
      </c>
      <c r="L199" s="2">
        <v>6857</v>
      </c>
      <c r="M199" s="2">
        <v>1050247</v>
      </c>
      <c r="N199" s="2">
        <v>18431</v>
      </c>
      <c r="O199" s="2">
        <v>0</v>
      </c>
      <c r="P199" s="2">
        <v>0</v>
      </c>
      <c r="Q199" s="2">
        <v>139403</v>
      </c>
      <c r="R199" s="2">
        <v>70000</v>
      </c>
      <c r="S199" s="2">
        <v>0</v>
      </c>
      <c r="T199" s="2">
        <v>18393</v>
      </c>
      <c r="U199" s="2">
        <v>512223</v>
      </c>
      <c r="V199" s="2">
        <v>0</v>
      </c>
      <c r="W199" s="2">
        <v>175328</v>
      </c>
      <c r="X199" s="2">
        <v>11382</v>
      </c>
      <c r="Y199" s="2">
        <v>0</v>
      </c>
      <c r="Z199" s="2">
        <v>0</v>
      </c>
      <c r="AA199" s="2">
        <v>0</v>
      </c>
      <c r="AB199" s="22">
        <v>0</v>
      </c>
      <c r="AC199" s="2">
        <v>626753</v>
      </c>
      <c r="AD199" s="2">
        <v>67082</v>
      </c>
      <c r="AE199" s="2">
        <v>0</v>
      </c>
      <c r="AF199" s="2">
        <v>0</v>
      </c>
      <c r="AG199" s="2">
        <v>354491</v>
      </c>
      <c r="AH199" s="2">
        <v>0</v>
      </c>
      <c r="AI199" s="2">
        <v>0</v>
      </c>
      <c r="AJ199" s="2">
        <v>0</v>
      </c>
      <c r="AK199" s="2">
        <v>1160280</v>
      </c>
      <c r="AL199" s="25">
        <f t="shared" si="6"/>
        <v>5080755</v>
      </c>
      <c r="AM199" s="2">
        <v>0</v>
      </c>
      <c r="AN199" s="2">
        <v>0</v>
      </c>
      <c r="AO199" s="2">
        <v>0</v>
      </c>
      <c r="AP199" s="2">
        <v>10337</v>
      </c>
      <c r="AQ199" s="2">
        <v>2051</v>
      </c>
      <c r="AR199" s="22">
        <f t="shared" si="7"/>
        <v>12388</v>
      </c>
    </row>
    <row r="200" spans="1:44">
      <c r="A200" s="3" t="s">
        <v>510</v>
      </c>
      <c r="B200" s="1" t="s">
        <v>511</v>
      </c>
      <c r="C200" s="1" t="s">
        <v>496</v>
      </c>
      <c r="D200" s="2">
        <v>1101</v>
      </c>
      <c r="E200" s="2">
        <v>25000</v>
      </c>
      <c r="F200" s="2">
        <v>81002</v>
      </c>
      <c r="G200" s="2">
        <v>0</v>
      </c>
      <c r="H200" s="2">
        <v>0</v>
      </c>
      <c r="I200" s="2">
        <v>0</v>
      </c>
      <c r="J200" s="2">
        <v>11882</v>
      </c>
      <c r="K200" s="2">
        <v>0</v>
      </c>
      <c r="L200" s="2">
        <v>0</v>
      </c>
      <c r="M200" s="2">
        <v>1459371</v>
      </c>
      <c r="N200" s="2">
        <v>56905</v>
      </c>
      <c r="O200" s="2">
        <v>0</v>
      </c>
      <c r="P200" s="2">
        <v>0</v>
      </c>
      <c r="Q200" s="2">
        <v>166785</v>
      </c>
      <c r="R200" s="2">
        <v>71175</v>
      </c>
      <c r="S200" s="2">
        <v>0</v>
      </c>
      <c r="T200" s="2">
        <v>0</v>
      </c>
      <c r="U200" s="2">
        <v>653472</v>
      </c>
      <c r="V200" s="2">
        <v>0</v>
      </c>
      <c r="W200" s="2">
        <v>36616</v>
      </c>
      <c r="X200" s="2">
        <v>52813</v>
      </c>
      <c r="Y200" s="2">
        <v>0</v>
      </c>
      <c r="Z200" s="2">
        <v>0</v>
      </c>
      <c r="AA200" s="2">
        <v>0</v>
      </c>
      <c r="AB200" s="22">
        <v>220326</v>
      </c>
      <c r="AC200" s="2">
        <v>630967</v>
      </c>
      <c r="AD200" s="2">
        <v>161549</v>
      </c>
      <c r="AE200" s="2">
        <v>17711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5">
        <f t="shared" si="6"/>
        <v>3646675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2">
        <f t="shared" si="7"/>
        <v>0</v>
      </c>
    </row>
    <row r="201" spans="1:44">
      <c r="A201" s="3" t="s">
        <v>512</v>
      </c>
      <c r="B201" s="1" t="s">
        <v>513</v>
      </c>
      <c r="C201" s="1" t="s">
        <v>491</v>
      </c>
      <c r="D201" s="2">
        <v>0</v>
      </c>
      <c r="E201" s="2">
        <v>0</v>
      </c>
      <c r="F201" s="2">
        <v>81860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591441</v>
      </c>
      <c r="N201" s="2">
        <v>12442</v>
      </c>
      <c r="O201" s="2">
        <v>0</v>
      </c>
      <c r="P201" s="2">
        <v>0</v>
      </c>
      <c r="Q201" s="2">
        <v>30551</v>
      </c>
      <c r="R201" s="2">
        <v>1604</v>
      </c>
      <c r="S201" s="2">
        <v>0</v>
      </c>
      <c r="T201" s="2">
        <v>0</v>
      </c>
      <c r="U201" s="2">
        <v>167644</v>
      </c>
      <c r="V201" s="2">
        <v>0</v>
      </c>
      <c r="W201" s="2">
        <v>25587</v>
      </c>
      <c r="X201" s="2">
        <v>1600</v>
      </c>
      <c r="Y201" s="2">
        <v>0</v>
      </c>
      <c r="Z201" s="2">
        <v>0</v>
      </c>
      <c r="AA201" s="2">
        <v>0</v>
      </c>
      <c r="AB201" s="22">
        <v>0</v>
      </c>
      <c r="AC201" s="2">
        <v>148705</v>
      </c>
      <c r="AD201" s="2">
        <v>31758</v>
      </c>
      <c r="AE201" s="2">
        <v>30339</v>
      </c>
      <c r="AF201" s="2">
        <v>0</v>
      </c>
      <c r="AG201" s="2">
        <v>692162</v>
      </c>
      <c r="AH201" s="2">
        <v>0</v>
      </c>
      <c r="AI201" s="2">
        <v>0</v>
      </c>
      <c r="AJ201" s="2">
        <v>0</v>
      </c>
      <c r="AK201" s="2">
        <v>0</v>
      </c>
      <c r="AL201" s="25">
        <f t="shared" si="6"/>
        <v>1815693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2">
        <f t="shared" si="7"/>
        <v>0</v>
      </c>
    </row>
    <row r="202" spans="1:44">
      <c r="A202" s="3" t="s">
        <v>514</v>
      </c>
      <c r="B202" s="1" t="s">
        <v>515</v>
      </c>
      <c r="C202" s="1" t="s">
        <v>445</v>
      </c>
      <c r="D202" s="2">
        <v>0</v>
      </c>
      <c r="E202" s="2">
        <v>0</v>
      </c>
      <c r="F202" s="2">
        <v>105893</v>
      </c>
      <c r="G202" s="2">
        <v>0</v>
      </c>
      <c r="H202" s="2">
        <v>38566</v>
      </c>
      <c r="I202" s="2">
        <v>0</v>
      </c>
      <c r="J202" s="2">
        <v>347569</v>
      </c>
      <c r="K202" s="2">
        <v>0</v>
      </c>
      <c r="L202" s="2">
        <v>0</v>
      </c>
      <c r="M202" s="2">
        <v>2111353</v>
      </c>
      <c r="N202" s="2">
        <v>10364</v>
      </c>
      <c r="O202" s="2">
        <v>0</v>
      </c>
      <c r="P202" s="2">
        <v>0</v>
      </c>
      <c r="Q202" s="2">
        <v>331494</v>
      </c>
      <c r="R202" s="2">
        <v>173994</v>
      </c>
      <c r="S202" s="2">
        <v>0</v>
      </c>
      <c r="T202" s="2">
        <v>0</v>
      </c>
      <c r="U202" s="2">
        <v>964015</v>
      </c>
      <c r="V202" s="2">
        <v>0</v>
      </c>
      <c r="W202" s="2">
        <v>78047</v>
      </c>
      <c r="X202" s="2">
        <v>68128</v>
      </c>
      <c r="Y202" s="2">
        <v>0</v>
      </c>
      <c r="Z202" s="2">
        <v>0</v>
      </c>
      <c r="AA202" s="2">
        <v>0</v>
      </c>
      <c r="AB202" s="22">
        <v>0</v>
      </c>
      <c r="AC202" s="2">
        <v>1069630</v>
      </c>
      <c r="AD202" s="2">
        <v>393309</v>
      </c>
      <c r="AE202" s="2">
        <v>34445</v>
      </c>
      <c r="AF202" s="2">
        <v>0</v>
      </c>
      <c r="AG202" s="2">
        <v>1985395</v>
      </c>
      <c r="AH202" s="2">
        <v>0</v>
      </c>
      <c r="AI202" s="2">
        <v>0</v>
      </c>
      <c r="AJ202" s="2">
        <v>0</v>
      </c>
      <c r="AK202" s="2">
        <v>0</v>
      </c>
      <c r="AL202" s="25">
        <f t="shared" si="6"/>
        <v>7712202</v>
      </c>
      <c r="AM202" s="2">
        <v>0</v>
      </c>
      <c r="AN202" s="2">
        <v>0</v>
      </c>
      <c r="AO202" s="2">
        <v>0</v>
      </c>
      <c r="AP202" s="2">
        <v>226709</v>
      </c>
      <c r="AQ202" s="2">
        <v>38988</v>
      </c>
      <c r="AR202" s="22">
        <f t="shared" si="7"/>
        <v>265697</v>
      </c>
    </row>
    <row r="203" spans="1:44">
      <c r="A203" s="3" t="s">
        <v>516</v>
      </c>
      <c r="B203" s="1" t="s">
        <v>517</v>
      </c>
      <c r="C203" s="1" t="s">
        <v>491</v>
      </c>
      <c r="D203" s="2">
        <v>0</v>
      </c>
      <c r="E203" s="2">
        <v>-1070</v>
      </c>
      <c r="F203" s="2">
        <v>100491</v>
      </c>
      <c r="G203" s="2">
        <v>0</v>
      </c>
      <c r="H203" s="2">
        <v>21500</v>
      </c>
      <c r="I203" s="2">
        <v>0</v>
      </c>
      <c r="J203" s="2">
        <v>175000</v>
      </c>
      <c r="K203" s="2">
        <v>0</v>
      </c>
      <c r="L203" s="2">
        <v>2155</v>
      </c>
      <c r="M203" s="2">
        <v>575275</v>
      </c>
      <c r="N203" s="2">
        <v>3327</v>
      </c>
      <c r="O203" s="2">
        <v>0</v>
      </c>
      <c r="P203" s="2">
        <v>0</v>
      </c>
      <c r="Q203" s="2">
        <v>21500</v>
      </c>
      <c r="R203" s="2">
        <v>25000</v>
      </c>
      <c r="S203" s="2">
        <v>63369</v>
      </c>
      <c r="T203" s="2">
        <v>0</v>
      </c>
      <c r="U203" s="2">
        <v>376827</v>
      </c>
      <c r="V203" s="2">
        <v>0</v>
      </c>
      <c r="W203" s="2">
        <v>225000</v>
      </c>
      <c r="X203" s="2">
        <v>64863</v>
      </c>
      <c r="Y203" s="2">
        <v>0</v>
      </c>
      <c r="Z203" s="2">
        <v>0</v>
      </c>
      <c r="AA203" s="2">
        <v>0</v>
      </c>
      <c r="AB203" s="22">
        <v>0</v>
      </c>
      <c r="AC203" s="2">
        <v>0</v>
      </c>
      <c r="AD203" s="2">
        <v>0</v>
      </c>
      <c r="AE203" s="2">
        <v>52633</v>
      </c>
      <c r="AF203" s="2">
        <v>0</v>
      </c>
      <c r="AG203" s="2">
        <v>418034</v>
      </c>
      <c r="AH203" s="2">
        <v>0</v>
      </c>
      <c r="AI203" s="2">
        <v>0</v>
      </c>
      <c r="AJ203" s="2">
        <v>0</v>
      </c>
      <c r="AK203" s="2">
        <v>0</v>
      </c>
      <c r="AL203" s="25">
        <f t="shared" si="6"/>
        <v>2123904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2">
        <f t="shared" si="7"/>
        <v>0</v>
      </c>
    </row>
    <row r="204" spans="1:44">
      <c r="A204" s="3" t="s">
        <v>518</v>
      </c>
      <c r="B204" s="1" t="s">
        <v>519</v>
      </c>
      <c r="C204" s="1" t="s">
        <v>491</v>
      </c>
      <c r="D204" s="2">
        <v>1</v>
      </c>
      <c r="E204" s="2">
        <v>68</v>
      </c>
      <c r="F204" s="2">
        <v>32195</v>
      </c>
      <c r="G204" s="2">
        <v>0</v>
      </c>
      <c r="H204" s="2">
        <v>0</v>
      </c>
      <c r="I204" s="2">
        <v>0</v>
      </c>
      <c r="J204" s="2">
        <v>15000</v>
      </c>
      <c r="K204" s="2">
        <v>0</v>
      </c>
      <c r="L204" s="2">
        <v>0</v>
      </c>
      <c r="M204" s="2">
        <v>465319</v>
      </c>
      <c r="N204" s="2">
        <v>3312</v>
      </c>
      <c r="O204" s="2">
        <v>0</v>
      </c>
      <c r="P204" s="2">
        <v>0</v>
      </c>
      <c r="Q204" s="2">
        <v>25847</v>
      </c>
      <c r="R204" s="2">
        <v>9400</v>
      </c>
      <c r="S204" s="2">
        <v>0</v>
      </c>
      <c r="T204" s="2">
        <v>0</v>
      </c>
      <c r="U204" s="2">
        <v>113822</v>
      </c>
      <c r="V204" s="2">
        <v>0</v>
      </c>
      <c r="W204" s="2">
        <v>30408</v>
      </c>
      <c r="X204" s="2">
        <v>1683</v>
      </c>
      <c r="Y204" s="2">
        <v>0</v>
      </c>
      <c r="Z204" s="2">
        <v>0</v>
      </c>
      <c r="AA204" s="2">
        <v>0</v>
      </c>
      <c r="AB204" s="22">
        <v>0</v>
      </c>
      <c r="AC204" s="2">
        <v>216849</v>
      </c>
      <c r="AD204" s="2">
        <v>16315</v>
      </c>
      <c r="AE204" s="2">
        <v>23635</v>
      </c>
      <c r="AF204" s="2">
        <v>0</v>
      </c>
      <c r="AG204" s="2">
        <v>111999</v>
      </c>
      <c r="AH204" s="2">
        <v>0</v>
      </c>
      <c r="AI204" s="2">
        <v>0</v>
      </c>
      <c r="AJ204" s="2">
        <v>0</v>
      </c>
      <c r="AK204" s="2">
        <v>0</v>
      </c>
      <c r="AL204" s="25">
        <f t="shared" si="6"/>
        <v>1065853</v>
      </c>
      <c r="AM204" s="2">
        <v>0</v>
      </c>
      <c r="AN204" s="2">
        <v>0</v>
      </c>
      <c r="AO204" s="2">
        <v>0</v>
      </c>
      <c r="AP204" s="2">
        <v>21981</v>
      </c>
      <c r="AQ204" s="2">
        <v>0</v>
      </c>
      <c r="AR204" s="22">
        <f t="shared" si="7"/>
        <v>21981</v>
      </c>
    </row>
    <row r="205" spans="1:44">
      <c r="A205" s="3" t="s">
        <v>520</v>
      </c>
      <c r="B205" s="1" t="s">
        <v>521</v>
      </c>
      <c r="C205" s="1" t="s">
        <v>522</v>
      </c>
      <c r="D205" s="2">
        <v>0</v>
      </c>
      <c r="E205" s="2">
        <v>7752</v>
      </c>
      <c r="F205" s="2">
        <v>114155</v>
      </c>
      <c r="G205" s="2">
        <v>0</v>
      </c>
      <c r="H205" s="2">
        <v>0</v>
      </c>
      <c r="I205" s="2">
        <v>0</v>
      </c>
      <c r="J205" s="2">
        <v>74249</v>
      </c>
      <c r="K205" s="2">
        <v>0</v>
      </c>
      <c r="L205" s="2">
        <v>0</v>
      </c>
      <c r="M205" s="2">
        <v>612619</v>
      </c>
      <c r="N205" s="2">
        <v>16435</v>
      </c>
      <c r="O205" s="2">
        <v>0</v>
      </c>
      <c r="P205" s="2">
        <v>0</v>
      </c>
      <c r="Q205" s="2">
        <v>47548</v>
      </c>
      <c r="R205" s="2">
        <v>0</v>
      </c>
      <c r="S205" s="2">
        <v>0</v>
      </c>
      <c r="T205" s="2">
        <v>0</v>
      </c>
      <c r="U205" s="2">
        <v>210962</v>
      </c>
      <c r="V205" s="2">
        <v>0</v>
      </c>
      <c r="W205" s="2">
        <v>51512</v>
      </c>
      <c r="X205" s="2">
        <v>16120</v>
      </c>
      <c r="Y205" s="2">
        <v>0</v>
      </c>
      <c r="Z205" s="2">
        <v>0</v>
      </c>
      <c r="AA205" s="2">
        <v>0</v>
      </c>
      <c r="AB205" s="22">
        <v>385991</v>
      </c>
      <c r="AC205" s="2">
        <v>56139</v>
      </c>
      <c r="AD205" s="2">
        <v>67025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5">
        <f t="shared" si="6"/>
        <v>1660507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2">
        <f t="shared" si="7"/>
        <v>0</v>
      </c>
    </row>
    <row r="206" spans="1:44">
      <c r="A206" s="3" t="s">
        <v>523</v>
      </c>
      <c r="B206" s="1" t="s">
        <v>524</v>
      </c>
      <c r="C206" s="1" t="s">
        <v>44</v>
      </c>
      <c r="D206" s="2">
        <v>1</v>
      </c>
      <c r="E206" s="2">
        <v>-25485</v>
      </c>
      <c r="F206" s="2">
        <v>216146</v>
      </c>
      <c r="G206" s="2">
        <v>0</v>
      </c>
      <c r="H206" s="2">
        <v>97201</v>
      </c>
      <c r="I206" s="2">
        <v>0</v>
      </c>
      <c r="J206" s="2">
        <v>919822</v>
      </c>
      <c r="K206" s="2">
        <v>23962</v>
      </c>
      <c r="L206" s="2">
        <v>0</v>
      </c>
      <c r="M206" s="2">
        <v>5806806</v>
      </c>
      <c r="N206" s="2">
        <v>52964</v>
      </c>
      <c r="O206" s="2">
        <v>0</v>
      </c>
      <c r="P206" s="2">
        <v>0</v>
      </c>
      <c r="Q206" s="2">
        <v>370831</v>
      </c>
      <c r="R206" s="2">
        <v>193284</v>
      </c>
      <c r="S206" s="2">
        <v>0</v>
      </c>
      <c r="T206" s="2">
        <v>0</v>
      </c>
      <c r="U206" s="2">
        <v>1328798</v>
      </c>
      <c r="V206" s="2">
        <v>0</v>
      </c>
      <c r="W206" s="2">
        <v>30611</v>
      </c>
      <c r="X206" s="2">
        <v>1965</v>
      </c>
      <c r="Y206" s="2">
        <v>0</v>
      </c>
      <c r="Z206" s="2">
        <v>0</v>
      </c>
      <c r="AA206" s="2">
        <v>0</v>
      </c>
      <c r="AB206" s="22">
        <v>0</v>
      </c>
      <c r="AC206" s="2">
        <v>1241854</v>
      </c>
      <c r="AD206" s="2">
        <v>264432</v>
      </c>
      <c r="AE206" s="2">
        <v>22369</v>
      </c>
      <c r="AF206" s="2">
        <v>0</v>
      </c>
      <c r="AG206" s="2">
        <v>1028479</v>
      </c>
      <c r="AH206" s="2">
        <v>0</v>
      </c>
      <c r="AI206" s="2">
        <v>0</v>
      </c>
      <c r="AJ206" s="2">
        <v>0</v>
      </c>
      <c r="AK206" s="2">
        <v>0</v>
      </c>
      <c r="AL206" s="25">
        <f t="shared" si="6"/>
        <v>11574040</v>
      </c>
      <c r="AM206" s="2">
        <v>0</v>
      </c>
      <c r="AN206" s="2">
        <v>0</v>
      </c>
      <c r="AO206" s="2">
        <v>0</v>
      </c>
      <c r="AP206" s="2">
        <v>110926</v>
      </c>
      <c r="AQ206" s="2">
        <v>8069</v>
      </c>
      <c r="AR206" s="22">
        <f t="shared" si="7"/>
        <v>118995</v>
      </c>
    </row>
    <row r="207" spans="1:44">
      <c r="A207" s="3" t="s">
        <v>525</v>
      </c>
      <c r="B207" s="1" t="s">
        <v>526</v>
      </c>
      <c r="C207" s="1" t="s">
        <v>527</v>
      </c>
      <c r="D207" s="2">
        <v>234</v>
      </c>
      <c r="E207" s="2">
        <v>0</v>
      </c>
      <c r="F207" s="2">
        <v>172748</v>
      </c>
      <c r="G207" s="2">
        <v>0</v>
      </c>
      <c r="H207" s="2">
        <v>0</v>
      </c>
      <c r="I207" s="2">
        <v>0</v>
      </c>
      <c r="J207" s="2">
        <v>79015</v>
      </c>
      <c r="K207" s="2">
        <v>0</v>
      </c>
      <c r="L207" s="2">
        <v>0</v>
      </c>
      <c r="M207" s="2">
        <v>1211540</v>
      </c>
      <c r="N207" s="2">
        <v>1570</v>
      </c>
      <c r="O207" s="2">
        <v>0</v>
      </c>
      <c r="P207" s="2">
        <v>0</v>
      </c>
      <c r="Q207" s="2">
        <v>134048</v>
      </c>
      <c r="R207" s="2">
        <v>50000</v>
      </c>
      <c r="S207" s="2">
        <v>1700</v>
      </c>
      <c r="T207" s="2">
        <v>0</v>
      </c>
      <c r="U207" s="2">
        <v>277705</v>
      </c>
      <c r="V207" s="2">
        <v>0</v>
      </c>
      <c r="W207" s="2">
        <v>38200</v>
      </c>
      <c r="X207" s="2">
        <v>84082</v>
      </c>
      <c r="Y207" s="2">
        <v>0</v>
      </c>
      <c r="Z207" s="2">
        <v>0</v>
      </c>
      <c r="AA207" s="2">
        <v>0</v>
      </c>
      <c r="AB207" s="22">
        <v>0</v>
      </c>
      <c r="AC207" s="2">
        <v>500000</v>
      </c>
      <c r="AD207" s="2">
        <v>114866</v>
      </c>
      <c r="AE207" s="2">
        <v>18765</v>
      </c>
      <c r="AF207" s="2">
        <v>0</v>
      </c>
      <c r="AG207" s="2">
        <v>726918</v>
      </c>
      <c r="AH207" s="2">
        <v>0</v>
      </c>
      <c r="AI207" s="2">
        <v>0</v>
      </c>
      <c r="AJ207" s="2">
        <v>0</v>
      </c>
      <c r="AK207" s="2">
        <v>0</v>
      </c>
      <c r="AL207" s="25">
        <f t="shared" si="6"/>
        <v>3411391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2">
        <f t="shared" si="7"/>
        <v>0</v>
      </c>
    </row>
    <row r="208" spans="1:44">
      <c r="A208" s="3" t="s">
        <v>528</v>
      </c>
      <c r="B208" s="1" t="s">
        <v>529</v>
      </c>
      <c r="C208" s="1" t="s">
        <v>423</v>
      </c>
      <c r="D208" s="2">
        <v>0</v>
      </c>
      <c r="E208" s="2">
        <v>0</v>
      </c>
      <c r="F208" s="2">
        <v>122699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1117546</v>
      </c>
      <c r="N208" s="2">
        <v>33945</v>
      </c>
      <c r="O208" s="2">
        <v>0</v>
      </c>
      <c r="P208" s="2">
        <v>0</v>
      </c>
      <c r="Q208" s="2">
        <v>25988</v>
      </c>
      <c r="R208" s="2">
        <v>20891</v>
      </c>
      <c r="S208" s="2">
        <v>0</v>
      </c>
      <c r="T208" s="2">
        <v>0</v>
      </c>
      <c r="U208" s="2">
        <v>540142</v>
      </c>
      <c r="V208" s="2">
        <v>0</v>
      </c>
      <c r="W208" s="2">
        <v>4200</v>
      </c>
      <c r="X208" s="2">
        <v>19785</v>
      </c>
      <c r="Y208" s="2">
        <v>0</v>
      </c>
      <c r="Z208" s="2">
        <v>0</v>
      </c>
      <c r="AA208" s="2">
        <v>0</v>
      </c>
      <c r="AB208" s="22">
        <v>0</v>
      </c>
      <c r="AC208" s="2">
        <v>153466</v>
      </c>
      <c r="AD208" s="2">
        <v>208039</v>
      </c>
      <c r="AE208" s="2">
        <v>9809</v>
      </c>
      <c r="AF208" s="2">
        <v>0</v>
      </c>
      <c r="AG208" s="2">
        <v>3584585</v>
      </c>
      <c r="AH208" s="2">
        <v>0</v>
      </c>
      <c r="AI208" s="2">
        <v>0</v>
      </c>
      <c r="AJ208" s="2">
        <v>77489</v>
      </c>
      <c r="AK208" s="2">
        <v>0</v>
      </c>
      <c r="AL208" s="25">
        <f t="shared" si="6"/>
        <v>5918584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2">
        <f t="shared" si="7"/>
        <v>0</v>
      </c>
    </row>
    <row r="209" spans="1:44">
      <c r="A209" s="3" t="s">
        <v>530</v>
      </c>
      <c r="B209" s="1" t="s">
        <v>531</v>
      </c>
      <c r="C209" s="1" t="s">
        <v>532</v>
      </c>
      <c r="D209" s="2">
        <v>0</v>
      </c>
      <c r="E209" s="2">
        <v>0</v>
      </c>
      <c r="F209" s="2">
        <v>115165</v>
      </c>
      <c r="G209" s="2">
        <v>0</v>
      </c>
      <c r="H209" s="2">
        <v>21662</v>
      </c>
      <c r="I209" s="2">
        <v>0</v>
      </c>
      <c r="J209" s="2">
        <v>15527</v>
      </c>
      <c r="K209" s="2">
        <v>8838</v>
      </c>
      <c r="L209" s="2">
        <v>0</v>
      </c>
      <c r="M209" s="2">
        <v>602595</v>
      </c>
      <c r="N209" s="2">
        <v>37743</v>
      </c>
      <c r="O209" s="2">
        <v>0</v>
      </c>
      <c r="P209" s="2">
        <v>34646</v>
      </c>
      <c r="Q209" s="2">
        <v>109853</v>
      </c>
      <c r="R209" s="2">
        <v>106829</v>
      </c>
      <c r="S209" s="2">
        <v>0</v>
      </c>
      <c r="T209" s="2">
        <v>18840</v>
      </c>
      <c r="U209" s="2">
        <v>365598</v>
      </c>
      <c r="V209" s="2">
        <v>0</v>
      </c>
      <c r="W209" s="2">
        <v>48994</v>
      </c>
      <c r="X209" s="2">
        <v>21667</v>
      </c>
      <c r="Y209" s="2">
        <v>0</v>
      </c>
      <c r="Z209" s="2">
        <v>0</v>
      </c>
      <c r="AA209" s="2">
        <v>0</v>
      </c>
      <c r="AB209" s="22">
        <v>0</v>
      </c>
      <c r="AC209" s="2">
        <v>330285</v>
      </c>
      <c r="AD209" s="2">
        <v>121974</v>
      </c>
      <c r="AE209" s="2">
        <v>15261</v>
      </c>
      <c r="AF209" s="2">
        <v>0</v>
      </c>
      <c r="AG209" s="2">
        <v>495137</v>
      </c>
      <c r="AH209" s="2">
        <v>0</v>
      </c>
      <c r="AI209" s="2">
        <v>0</v>
      </c>
      <c r="AJ209" s="2">
        <v>0</v>
      </c>
      <c r="AK209" s="2">
        <v>0</v>
      </c>
      <c r="AL209" s="25">
        <f t="shared" si="6"/>
        <v>2470614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2">
        <f t="shared" si="7"/>
        <v>0</v>
      </c>
    </row>
    <row r="210" spans="1:44">
      <c r="A210" s="3" t="s">
        <v>533</v>
      </c>
      <c r="B210" s="1" t="s">
        <v>499</v>
      </c>
      <c r="C210" s="1" t="s">
        <v>499</v>
      </c>
      <c r="D210" s="2">
        <v>0</v>
      </c>
      <c r="E210" s="2">
        <v>0</v>
      </c>
      <c r="F210" s="2">
        <v>575883</v>
      </c>
      <c r="G210" s="2">
        <v>0</v>
      </c>
      <c r="H210" s="2">
        <v>0</v>
      </c>
      <c r="I210" s="2">
        <v>0</v>
      </c>
      <c r="J210" s="2">
        <v>302997</v>
      </c>
      <c r="K210" s="2">
        <v>0</v>
      </c>
      <c r="L210" s="2">
        <v>0</v>
      </c>
      <c r="M210" s="2">
        <v>872670</v>
      </c>
      <c r="N210" s="2">
        <v>0</v>
      </c>
      <c r="O210" s="2">
        <v>0</v>
      </c>
      <c r="P210" s="2">
        <v>0</v>
      </c>
      <c r="Q210" s="2">
        <v>2201</v>
      </c>
      <c r="R210" s="2">
        <v>125600</v>
      </c>
      <c r="S210" s="2">
        <v>0</v>
      </c>
      <c r="T210" s="2">
        <v>0</v>
      </c>
      <c r="U210" s="2">
        <v>1369856</v>
      </c>
      <c r="V210" s="2">
        <v>0</v>
      </c>
      <c r="W210" s="2">
        <v>10000</v>
      </c>
      <c r="X210" s="2">
        <v>88594</v>
      </c>
      <c r="Y210" s="2">
        <v>0</v>
      </c>
      <c r="Z210" s="2">
        <v>0</v>
      </c>
      <c r="AA210" s="2">
        <v>0</v>
      </c>
      <c r="AB210" s="22">
        <v>0</v>
      </c>
      <c r="AC210" s="2">
        <v>551883</v>
      </c>
      <c r="AD210" s="2">
        <v>285796</v>
      </c>
      <c r="AE210" s="2">
        <v>131809</v>
      </c>
      <c r="AF210" s="2">
        <v>0</v>
      </c>
      <c r="AG210" s="2">
        <v>1858688</v>
      </c>
      <c r="AH210" s="2">
        <v>0</v>
      </c>
      <c r="AI210" s="2">
        <v>0</v>
      </c>
      <c r="AJ210" s="2">
        <v>9595</v>
      </c>
      <c r="AK210" s="2">
        <v>482413</v>
      </c>
      <c r="AL210" s="25">
        <f t="shared" si="6"/>
        <v>6667985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2">
        <f t="shared" si="7"/>
        <v>0</v>
      </c>
    </row>
    <row r="211" spans="1:44">
      <c r="A211" s="3" t="s">
        <v>534</v>
      </c>
      <c r="B211" s="1" t="s">
        <v>535</v>
      </c>
      <c r="C211" s="1" t="s">
        <v>499</v>
      </c>
      <c r="D211" s="2">
        <v>1</v>
      </c>
      <c r="E211" s="2">
        <v>0</v>
      </c>
      <c r="F211" s="2">
        <v>95436</v>
      </c>
      <c r="G211" s="2">
        <v>0</v>
      </c>
      <c r="H211" s="2">
        <v>536</v>
      </c>
      <c r="I211" s="2">
        <v>0</v>
      </c>
      <c r="J211" s="2">
        <v>36575</v>
      </c>
      <c r="K211" s="2">
        <v>0</v>
      </c>
      <c r="L211" s="2">
        <v>0</v>
      </c>
      <c r="M211" s="2">
        <v>404425</v>
      </c>
      <c r="N211" s="2">
        <v>23573</v>
      </c>
      <c r="O211" s="2">
        <v>0</v>
      </c>
      <c r="P211" s="2">
        <v>0</v>
      </c>
      <c r="Q211" s="2">
        <v>72041</v>
      </c>
      <c r="R211" s="2">
        <v>13194</v>
      </c>
      <c r="S211" s="2">
        <v>0</v>
      </c>
      <c r="T211" s="2">
        <v>0</v>
      </c>
      <c r="U211" s="2">
        <v>104701</v>
      </c>
      <c r="V211" s="2">
        <v>0</v>
      </c>
      <c r="W211" s="2">
        <v>14769</v>
      </c>
      <c r="X211" s="2">
        <v>7977</v>
      </c>
      <c r="Y211" s="2">
        <v>0</v>
      </c>
      <c r="Z211" s="2">
        <v>0</v>
      </c>
      <c r="AA211" s="2">
        <v>0</v>
      </c>
      <c r="AB211" s="22">
        <v>0</v>
      </c>
      <c r="AC211" s="2">
        <v>264649</v>
      </c>
      <c r="AD211" s="2">
        <v>7404</v>
      </c>
      <c r="AE211" s="2">
        <v>0</v>
      </c>
      <c r="AF211" s="2">
        <v>0</v>
      </c>
      <c r="AG211" s="2">
        <v>743460</v>
      </c>
      <c r="AH211" s="2">
        <v>0</v>
      </c>
      <c r="AI211" s="2">
        <v>0</v>
      </c>
      <c r="AJ211" s="2">
        <v>0</v>
      </c>
      <c r="AK211" s="2">
        <v>0</v>
      </c>
      <c r="AL211" s="25">
        <f t="shared" si="6"/>
        <v>1788741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2">
        <f t="shared" si="7"/>
        <v>0</v>
      </c>
    </row>
    <row r="212" spans="1:44">
      <c r="A212" s="3" t="s">
        <v>536</v>
      </c>
      <c r="B212" s="1" t="s">
        <v>537</v>
      </c>
      <c r="C212" s="1" t="s">
        <v>538</v>
      </c>
      <c r="D212" s="2">
        <v>0</v>
      </c>
      <c r="E212" s="2">
        <v>8948</v>
      </c>
      <c r="F212" s="2">
        <v>16453</v>
      </c>
      <c r="G212" s="2">
        <v>0</v>
      </c>
      <c r="H212" s="2">
        <v>0</v>
      </c>
      <c r="I212" s="2">
        <v>0</v>
      </c>
      <c r="J212" s="2">
        <v>16453</v>
      </c>
      <c r="K212" s="2">
        <v>0</v>
      </c>
      <c r="L212" s="2">
        <v>0</v>
      </c>
      <c r="M212" s="2">
        <v>555983</v>
      </c>
      <c r="N212" s="2">
        <v>0</v>
      </c>
      <c r="O212" s="2">
        <v>0</v>
      </c>
      <c r="P212" s="2">
        <v>0</v>
      </c>
      <c r="Q212" s="2">
        <v>17348</v>
      </c>
      <c r="R212" s="2">
        <v>7260</v>
      </c>
      <c r="S212" s="2">
        <v>0</v>
      </c>
      <c r="T212" s="2">
        <v>0</v>
      </c>
      <c r="U212" s="2">
        <v>55540</v>
      </c>
      <c r="V212" s="2">
        <v>0</v>
      </c>
      <c r="W212" s="2">
        <v>1451</v>
      </c>
      <c r="X212" s="2">
        <v>258329</v>
      </c>
      <c r="Y212" s="2">
        <v>0</v>
      </c>
      <c r="Z212" s="2">
        <v>0</v>
      </c>
      <c r="AA212" s="2">
        <v>0</v>
      </c>
      <c r="AB212" s="22">
        <v>0</v>
      </c>
      <c r="AC212" s="2">
        <v>332969</v>
      </c>
      <c r="AD212" s="2">
        <v>0</v>
      </c>
      <c r="AE212" s="2">
        <v>61437</v>
      </c>
      <c r="AF212" s="2">
        <v>0</v>
      </c>
      <c r="AG212" s="2">
        <v>593414</v>
      </c>
      <c r="AH212" s="2">
        <v>0</v>
      </c>
      <c r="AI212" s="2">
        <v>0</v>
      </c>
      <c r="AJ212" s="2">
        <v>0</v>
      </c>
      <c r="AK212" s="2">
        <v>0</v>
      </c>
      <c r="AL212" s="25">
        <f t="shared" si="6"/>
        <v>1925585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2">
        <f t="shared" si="7"/>
        <v>0</v>
      </c>
    </row>
    <row r="213" spans="1:44">
      <c r="A213" s="3" t="s">
        <v>539</v>
      </c>
      <c r="B213" s="1" t="s">
        <v>540</v>
      </c>
      <c r="C213" s="1" t="s">
        <v>538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1135985</v>
      </c>
      <c r="N213" s="2">
        <v>18898</v>
      </c>
      <c r="O213" s="2">
        <v>0</v>
      </c>
      <c r="P213" s="2">
        <v>23418</v>
      </c>
      <c r="Q213" s="2">
        <v>58834</v>
      </c>
      <c r="R213" s="2">
        <v>7691</v>
      </c>
      <c r="S213" s="2">
        <v>0</v>
      </c>
      <c r="T213" s="2">
        <v>4850</v>
      </c>
      <c r="U213" s="2">
        <v>264194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2">
        <v>0</v>
      </c>
      <c r="AC213" s="2">
        <v>82767</v>
      </c>
      <c r="AD213" s="2">
        <v>753</v>
      </c>
      <c r="AE213" s="2">
        <v>6723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5">
        <f t="shared" si="6"/>
        <v>1604113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2">
        <f t="shared" si="7"/>
        <v>0</v>
      </c>
    </row>
    <row r="214" spans="1:44">
      <c r="A214" s="3" t="s">
        <v>541</v>
      </c>
      <c r="B214" s="1" t="s">
        <v>542</v>
      </c>
      <c r="C214" s="1" t="s">
        <v>543</v>
      </c>
      <c r="D214" s="2">
        <v>0</v>
      </c>
      <c r="E214" s="2">
        <v>148181</v>
      </c>
      <c r="F214" s="2">
        <v>234133</v>
      </c>
      <c r="G214" s="2">
        <v>0</v>
      </c>
      <c r="H214" s="2">
        <v>0</v>
      </c>
      <c r="I214" s="2">
        <v>0</v>
      </c>
      <c r="J214" s="2">
        <v>231307</v>
      </c>
      <c r="K214" s="2">
        <v>0</v>
      </c>
      <c r="L214" s="2">
        <v>360201</v>
      </c>
      <c r="M214" s="2">
        <v>725206</v>
      </c>
      <c r="N214" s="2">
        <v>7534</v>
      </c>
      <c r="O214" s="2">
        <v>0</v>
      </c>
      <c r="P214" s="2">
        <v>0</v>
      </c>
      <c r="Q214" s="2">
        <v>79330</v>
      </c>
      <c r="R214" s="2">
        <v>28020</v>
      </c>
      <c r="S214" s="2">
        <v>0</v>
      </c>
      <c r="T214" s="2">
        <v>0</v>
      </c>
      <c r="U214" s="2">
        <v>306638</v>
      </c>
      <c r="V214" s="2">
        <v>0</v>
      </c>
      <c r="W214" s="2">
        <v>0</v>
      </c>
      <c r="X214" s="2">
        <v>2375</v>
      </c>
      <c r="Y214" s="2">
        <v>0</v>
      </c>
      <c r="Z214" s="2">
        <v>0</v>
      </c>
      <c r="AA214" s="2">
        <v>0</v>
      </c>
      <c r="AB214" s="22">
        <v>0</v>
      </c>
      <c r="AC214" s="2">
        <v>363885</v>
      </c>
      <c r="AD214" s="2">
        <v>30480</v>
      </c>
      <c r="AE214" s="2">
        <v>53883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5">
        <f t="shared" si="6"/>
        <v>2571173</v>
      </c>
      <c r="AM214" s="2">
        <v>0</v>
      </c>
      <c r="AN214" s="2">
        <v>0</v>
      </c>
      <c r="AO214" s="2">
        <v>0</v>
      </c>
      <c r="AP214" s="2">
        <v>11946</v>
      </c>
      <c r="AQ214" s="2">
        <v>10256</v>
      </c>
      <c r="AR214" s="22">
        <f t="shared" si="7"/>
        <v>22202</v>
      </c>
    </row>
    <row r="215" spans="1:44">
      <c r="A215" s="3" t="s">
        <v>544</v>
      </c>
      <c r="B215" s="1" t="s">
        <v>545</v>
      </c>
      <c r="C215" s="1" t="s">
        <v>499</v>
      </c>
      <c r="D215" s="2">
        <v>0</v>
      </c>
      <c r="E215" s="2">
        <v>0</v>
      </c>
      <c r="F215" s="2">
        <v>94687</v>
      </c>
      <c r="G215" s="2">
        <v>0</v>
      </c>
      <c r="H215" s="2">
        <v>0</v>
      </c>
      <c r="I215" s="2">
        <v>0</v>
      </c>
      <c r="J215" s="2">
        <v>28091</v>
      </c>
      <c r="K215" s="2">
        <v>0</v>
      </c>
      <c r="L215" s="2">
        <v>0</v>
      </c>
      <c r="M215" s="2">
        <v>231786</v>
      </c>
      <c r="N215" s="2">
        <v>0</v>
      </c>
      <c r="O215" s="2">
        <v>0</v>
      </c>
      <c r="P215" s="2">
        <v>0</v>
      </c>
      <c r="Q215" s="2">
        <v>15000</v>
      </c>
      <c r="R215" s="2">
        <v>25000</v>
      </c>
      <c r="S215" s="2">
        <v>0</v>
      </c>
      <c r="T215" s="2">
        <v>0</v>
      </c>
      <c r="U215" s="2">
        <v>200000</v>
      </c>
      <c r="V215" s="2">
        <v>0</v>
      </c>
      <c r="W215" s="2">
        <v>0</v>
      </c>
      <c r="X215" s="2">
        <v>15671</v>
      </c>
      <c r="Y215" s="2">
        <v>0</v>
      </c>
      <c r="Z215" s="2">
        <v>0</v>
      </c>
      <c r="AA215" s="2">
        <v>0</v>
      </c>
      <c r="AB215" s="22">
        <v>0</v>
      </c>
      <c r="AC215" s="2">
        <v>200000</v>
      </c>
      <c r="AD215" s="2">
        <v>28096</v>
      </c>
      <c r="AE215" s="2">
        <v>437</v>
      </c>
      <c r="AF215" s="2">
        <v>0</v>
      </c>
      <c r="AG215" s="2">
        <v>506874</v>
      </c>
      <c r="AH215" s="2">
        <v>0</v>
      </c>
      <c r="AI215" s="2">
        <v>0</v>
      </c>
      <c r="AJ215" s="2">
        <v>0</v>
      </c>
      <c r="AK215" s="2">
        <v>0</v>
      </c>
      <c r="AL215" s="25">
        <f t="shared" si="6"/>
        <v>1345642</v>
      </c>
      <c r="AM215" s="2">
        <v>0</v>
      </c>
      <c r="AN215" s="2">
        <v>0</v>
      </c>
      <c r="AO215" s="2">
        <v>0</v>
      </c>
      <c r="AP215" s="2">
        <v>21479</v>
      </c>
      <c r="AQ215" s="2">
        <v>0</v>
      </c>
      <c r="AR215" s="22">
        <f t="shared" si="7"/>
        <v>21479</v>
      </c>
    </row>
    <row r="216" spans="1:44">
      <c r="A216" s="3" t="s">
        <v>546</v>
      </c>
      <c r="B216" s="1" t="s">
        <v>547</v>
      </c>
      <c r="C216" s="1" t="s">
        <v>65</v>
      </c>
      <c r="D216" s="2">
        <v>991</v>
      </c>
      <c r="E216" s="2">
        <v>1262</v>
      </c>
      <c r="F216" s="2">
        <v>27935</v>
      </c>
      <c r="G216" s="2">
        <v>0</v>
      </c>
      <c r="H216" s="2">
        <v>0</v>
      </c>
      <c r="I216" s="2">
        <v>0</v>
      </c>
      <c r="J216" s="2">
        <v>161134</v>
      </c>
      <c r="K216" s="2">
        <v>0</v>
      </c>
      <c r="L216" s="2">
        <v>0</v>
      </c>
      <c r="M216" s="2">
        <v>489664</v>
      </c>
      <c r="N216" s="2">
        <v>11702</v>
      </c>
      <c r="O216" s="2">
        <v>0</v>
      </c>
      <c r="P216" s="2">
        <v>0</v>
      </c>
      <c r="Q216" s="2">
        <v>48423</v>
      </c>
      <c r="R216" s="2">
        <v>6188</v>
      </c>
      <c r="S216" s="2">
        <v>0</v>
      </c>
      <c r="T216" s="2">
        <v>0</v>
      </c>
      <c r="U216" s="2">
        <v>246519</v>
      </c>
      <c r="V216" s="2">
        <v>0</v>
      </c>
      <c r="W216" s="2">
        <v>165678</v>
      </c>
      <c r="X216" s="2">
        <v>21790</v>
      </c>
      <c r="Y216" s="2">
        <v>0</v>
      </c>
      <c r="Z216" s="2">
        <v>0</v>
      </c>
      <c r="AA216" s="2">
        <v>0</v>
      </c>
      <c r="AB216" s="22">
        <v>0</v>
      </c>
      <c r="AC216" s="2">
        <v>190000</v>
      </c>
      <c r="AD216" s="2">
        <v>31185</v>
      </c>
      <c r="AE216" s="2">
        <v>6131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5">
        <f t="shared" si="6"/>
        <v>1408602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2">
        <f t="shared" si="7"/>
        <v>0</v>
      </c>
    </row>
    <row r="217" spans="1:44">
      <c r="A217" s="3" t="s">
        <v>548</v>
      </c>
      <c r="B217" s="1" t="s">
        <v>549</v>
      </c>
      <c r="C217" s="1" t="s">
        <v>394</v>
      </c>
      <c r="D217" s="2">
        <v>1</v>
      </c>
      <c r="E217" s="2">
        <v>-47793</v>
      </c>
      <c r="F217" s="2">
        <v>183205</v>
      </c>
      <c r="G217" s="2">
        <v>0</v>
      </c>
      <c r="H217" s="2">
        <v>0</v>
      </c>
      <c r="I217" s="2">
        <v>0</v>
      </c>
      <c r="J217" s="2">
        <v>303301</v>
      </c>
      <c r="K217" s="2">
        <v>51000</v>
      </c>
      <c r="L217" s="2">
        <v>0</v>
      </c>
      <c r="M217" s="2">
        <v>3020119</v>
      </c>
      <c r="N217" s="2">
        <v>132233</v>
      </c>
      <c r="O217" s="2">
        <v>0</v>
      </c>
      <c r="P217" s="2">
        <v>0</v>
      </c>
      <c r="Q217" s="2">
        <v>517978</v>
      </c>
      <c r="R217" s="2">
        <v>620861</v>
      </c>
      <c r="S217" s="2">
        <v>0</v>
      </c>
      <c r="T217" s="2">
        <v>219274</v>
      </c>
      <c r="U217" s="2">
        <v>2465805</v>
      </c>
      <c r="V217" s="2">
        <v>0</v>
      </c>
      <c r="W217" s="2">
        <v>190149</v>
      </c>
      <c r="X217" s="2">
        <v>0</v>
      </c>
      <c r="Y217" s="2">
        <v>0</v>
      </c>
      <c r="Z217" s="2">
        <v>0</v>
      </c>
      <c r="AA217" s="2">
        <v>0</v>
      </c>
      <c r="AB217" s="22">
        <v>2576888</v>
      </c>
      <c r="AC217" s="2">
        <v>1922376</v>
      </c>
      <c r="AD217" s="2">
        <v>1255456</v>
      </c>
      <c r="AE217" s="2">
        <v>76716</v>
      </c>
      <c r="AF217" s="2">
        <v>0</v>
      </c>
      <c r="AG217" s="2">
        <v>2597514</v>
      </c>
      <c r="AH217" s="2">
        <v>0</v>
      </c>
      <c r="AI217" s="2">
        <v>0</v>
      </c>
      <c r="AJ217" s="2">
        <v>0</v>
      </c>
      <c r="AK217" s="2">
        <v>1723433</v>
      </c>
      <c r="AL217" s="25">
        <f t="shared" si="6"/>
        <v>17808516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2">
        <f t="shared" si="7"/>
        <v>0</v>
      </c>
    </row>
    <row r="218" spans="1:44">
      <c r="A218" s="3" t="s">
        <v>550</v>
      </c>
      <c r="B218" s="1" t="s">
        <v>551</v>
      </c>
      <c r="C218" s="1" t="s">
        <v>71</v>
      </c>
      <c r="D218" s="2">
        <v>27501</v>
      </c>
      <c r="E218" s="2">
        <v>5249</v>
      </c>
      <c r="F218" s="2">
        <v>73925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383379</v>
      </c>
      <c r="N218" s="2">
        <v>15340</v>
      </c>
      <c r="O218" s="2">
        <v>0</v>
      </c>
      <c r="P218" s="2">
        <v>0</v>
      </c>
      <c r="Q218" s="2">
        <v>210187</v>
      </c>
      <c r="R218" s="2">
        <v>14366</v>
      </c>
      <c r="S218" s="2">
        <v>0</v>
      </c>
      <c r="T218" s="2">
        <v>8749</v>
      </c>
      <c r="U218" s="2">
        <v>242432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2">
        <v>0</v>
      </c>
      <c r="AC218" s="2">
        <v>263254</v>
      </c>
      <c r="AD218" s="2">
        <v>22999</v>
      </c>
      <c r="AE218" s="2">
        <v>30958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5">
        <f t="shared" si="6"/>
        <v>1298339</v>
      </c>
      <c r="AM218" s="2">
        <v>0</v>
      </c>
      <c r="AN218" s="2">
        <v>0</v>
      </c>
      <c r="AO218" s="2">
        <v>0</v>
      </c>
      <c r="AP218" s="2">
        <v>58516</v>
      </c>
      <c r="AQ218" s="2">
        <v>0</v>
      </c>
      <c r="AR218" s="22">
        <f t="shared" si="7"/>
        <v>58516</v>
      </c>
    </row>
    <row r="219" spans="1:44">
      <c r="A219" s="3" t="s">
        <v>552</v>
      </c>
      <c r="B219" s="1" t="s">
        <v>553</v>
      </c>
      <c r="C219" s="1" t="s">
        <v>527</v>
      </c>
      <c r="D219" s="2">
        <v>1</v>
      </c>
      <c r="E219" s="2">
        <v>41096</v>
      </c>
      <c r="F219" s="2">
        <v>83571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1014959</v>
      </c>
      <c r="N219" s="2">
        <v>30380</v>
      </c>
      <c r="O219" s="2">
        <v>0</v>
      </c>
      <c r="P219" s="2">
        <v>0</v>
      </c>
      <c r="Q219" s="2">
        <v>89687</v>
      </c>
      <c r="R219" s="2">
        <v>0</v>
      </c>
      <c r="S219" s="2">
        <v>0</v>
      </c>
      <c r="T219" s="2">
        <v>0</v>
      </c>
      <c r="U219" s="2">
        <v>300249</v>
      </c>
      <c r="V219" s="2">
        <v>0</v>
      </c>
      <c r="W219" s="2">
        <v>272820</v>
      </c>
      <c r="X219" s="2">
        <v>1468</v>
      </c>
      <c r="Y219" s="2">
        <v>0</v>
      </c>
      <c r="Z219" s="2">
        <v>0</v>
      </c>
      <c r="AA219" s="2">
        <v>0</v>
      </c>
      <c r="AB219" s="22">
        <v>0</v>
      </c>
      <c r="AC219" s="2">
        <v>481246</v>
      </c>
      <c r="AD219" s="2">
        <v>2678</v>
      </c>
      <c r="AE219" s="2">
        <v>67564</v>
      </c>
      <c r="AF219" s="2">
        <v>0</v>
      </c>
      <c r="AG219" s="2">
        <v>609844</v>
      </c>
      <c r="AH219" s="2">
        <v>0</v>
      </c>
      <c r="AI219" s="2">
        <v>0</v>
      </c>
      <c r="AJ219" s="2">
        <v>0</v>
      </c>
      <c r="AK219" s="2">
        <v>0</v>
      </c>
      <c r="AL219" s="25">
        <f t="shared" si="6"/>
        <v>2995563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2">
        <f t="shared" si="7"/>
        <v>0</v>
      </c>
    </row>
    <row r="220" spans="1:44">
      <c r="A220" s="3" t="s">
        <v>554</v>
      </c>
      <c r="B220" s="1" t="s">
        <v>555</v>
      </c>
      <c r="C220" s="1" t="s">
        <v>394</v>
      </c>
      <c r="D220" s="2">
        <v>0</v>
      </c>
      <c r="E220" s="2">
        <v>18886</v>
      </c>
      <c r="F220" s="2">
        <v>90223</v>
      </c>
      <c r="G220" s="2">
        <v>0</v>
      </c>
      <c r="H220" s="2">
        <v>41527</v>
      </c>
      <c r="I220" s="2">
        <v>0</v>
      </c>
      <c r="J220" s="2">
        <v>69217</v>
      </c>
      <c r="K220" s="2">
        <v>791</v>
      </c>
      <c r="L220" s="2">
        <v>0</v>
      </c>
      <c r="M220" s="2">
        <v>393216</v>
      </c>
      <c r="N220" s="2">
        <v>21795</v>
      </c>
      <c r="O220" s="2">
        <v>0</v>
      </c>
      <c r="P220" s="2">
        <v>0</v>
      </c>
      <c r="Q220" s="2">
        <v>116075</v>
      </c>
      <c r="R220" s="2">
        <v>24033</v>
      </c>
      <c r="S220" s="2">
        <v>0</v>
      </c>
      <c r="T220" s="2">
        <v>0</v>
      </c>
      <c r="U220" s="2">
        <v>224462</v>
      </c>
      <c r="V220" s="2">
        <v>0</v>
      </c>
      <c r="W220" s="2">
        <v>92572</v>
      </c>
      <c r="X220" s="2">
        <v>2615</v>
      </c>
      <c r="Y220" s="2">
        <v>0</v>
      </c>
      <c r="Z220" s="2">
        <v>0</v>
      </c>
      <c r="AA220" s="2">
        <v>0</v>
      </c>
      <c r="AB220" s="22">
        <v>0</v>
      </c>
      <c r="AC220" s="2">
        <v>410976</v>
      </c>
      <c r="AD220" s="2">
        <v>41597</v>
      </c>
      <c r="AE220" s="2">
        <v>30442</v>
      </c>
      <c r="AF220" s="2">
        <v>0</v>
      </c>
      <c r="AG220" s="2">
        <v>1359234</v>
      </c>
      <c r="AH220" s="2">
        <v>0</v>
      </c>
      <c r="AI220" s="2">
        <v>0</v>
      </c>
      <c r="AJ220" s="2">
        <v>0</v>
      </c>
      <c r="AK220" s="2">
        <v>0</v>
      </c>
      <c r="AL220" s="25">
        <f t="shared" si="6"/>
        <v>2937661</v>
      </c>
      <c r="AM220" s="2">
        <v>0</v>
      </c>
      <c r="AN220" s="2">
        <v>0</v>
      </c>
      <c r="AO220" s="2">
        <v>0</v>
      </c>
      <c r="AP220" s="2">
        <v>14935</v>
      </c>
      <c r="AQ220" s="2">
        <v>3394</v>
      </c>
      <c r="AR220" s="22">
        <f t="shared" si="7"/>
        <v>18329</v>
      </c>
    </row>
    <row r="221" spans="1:44">
      <c r="A221" s="3" t="s">
        <v>556</v>
      </c>
      <c r="B221" s="1" t="s">
        <v>557</v>
      </c>
      <c r="C221" s="1" t="s">
        <v>471</v>
      </c>
      <c r="D221" s="2">
        <v>0</v>
      </c>
      <c r="E221" s="2">
        <v>0</v>
      </c>
      <c r="F221" s="2">
        <v>45606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242789</v>
      </c>
      <c r="N221" s="2">
        <v>20</v>
      </c>
      <c r="O221" s="2">
        <v>0</v>
      </c>
      <c r="P221" s="2">
        <v>0</v>
      </c>
      <c r="Q221" s="2">
        <v>7541</v>
      </c>
      <c r="R221" s="2">
        <v>0</v>
      </c>
      <c r="S221" s="2">
        <v>0</v>
      </c>
      <c r="T221" s="2">
        <v>0</v>
      </c>
      <c r="U221" s="2">
        <v>16901</v>
      </c>
      <c r="V221" s="2">
        <v>0</v>
      </c>
      <c r="W221" s="2">
        <v>0</v>
      </c>
      <c r="X221" s="2">
        <v>3346</v>
      </c>
      <c r="Y221" s="2">
        <v>0</v>
      </c>
      <c r="Z221" s="2">
        <v>0</v>
      </c>
      <c r="AA221" s="2">
        <v>0</v>
      </c>
      <c r="AB221" s="22">
        <v>0</v>
      </c>
      <c r="AC221" s="2">
        <v>0</v>
      </c>
      <c r="AD221" s="2">
        <v>0</v>
      </c>
      <c r="AE221" s="2">
        <v>4967</v>
      </c>
      <c r="AF221" s="2">
        <v>0</v>
      </c>
      <c r="AG221" s="2">
        <v>719109</v>
      </c>
      <c r="AH221" s="2">
        <v>0</v>
      </c>
      <c r="AI221" s="2">
        <v>0</v>
      </c>
      <c r="AJ221" s="2">
        <v>0</v>
      </c>
      <c r="AK221" s="2">
        <v>0</v>
      </c>
      <c r="AL221" s="25">
        <f t="shared" si="6"/>
        <v>1040279</v>
      </c>
      <c r="AM221" s="2">
        <v>0</v>
      </c>
      <c r="AN221" s="2">
        <v>0</v>
      </c>
      <c r="AO221" s="2">
        <v>0</v>
      </c>
      <c r="AP221" s="2">
        <v>3131</v>
      </c>
      <c r="AQ221" s="2">
        <v>0</v>
      </c>
      <c r="AR221" s="22">
        <f t="shared" si="7"/>
        <v>3131</v>
      </c>
    </row>
    <row r="222" spans="1:44">
      <c r="A222" s="3" t="s">
        <v>558</v>
      </c>
      <c r="B222" s="1" t="s">
        <v>559</v>
      </c>
      <c r="C222" s="1" t="s">
        <v>538</v>
      </c>
      <c r="D222" s="2">
        <v>0</v>
      </c>
      <c r="E222" s="2">
        <v>14656</v>
      </c>
      <c r="F222" s="2">
        <v>187837</v>
      </c>
      <c r="G222" s="2">
        <v>0</v>
      </c>
      <c r="H222" s="2">
        <v>0</v>
      </c>
      <c r="I222" s="2">
        <v>0</v>
      </c>
      <c r="J222" s="2">
        <v>21979</v>
      </c>
      <c r="K222" s="2">
        <v>0</v>
      </c>
      <c r="L222" s="2">
        <v>0</v>
      </c>
      <c r="M222" s="2">
        <v>222103</v>
      </c>
      <c r="N222" s="2">
        <v>18896</v>
      </c>
      <c r="O222" s="2">
        <v>0</v>
      </c>
      <c r="P222" s="2">
        <v>66234</v>
      </c>
      <c r="Q222" s="2">
        <v>58323</v>
      </c>
      <c r="R222" s="2">
        <v>0</v>
      </c>
      <c r="S222" s="2">
        <v>0</v>
      </c>
      <c r="T222" s="2">
        <v>0</v>
      </c>
      <c r="U222" s="2">
        <v>504025</v>
      </c>
      <c r="V222" s="2">
        <v>0</v>
      </c>
      <c r="W222" s="2">
        <v>17129</v>
      </c>
      <c r="X222" s="2">
        <v>811</v>
      </c>
      <c r="Y222" s="2">
        <v>0</v>
      </c>
      <c r="Z222" s="2">
        <v>0</v>
      </c>
      <c r="AA222" s="2">
        <v>0</v>
      </c>
      <c r="AB222" s="22">
        <v>311</v>
      </c>
      <c r="AC222" s="2">
        <v>140296</v>
      </c>
      <c r="AD222" s="2">
        <v>36060</v>
      </c>
      <c r="AE222" s="2">
        <v>18530</v>
      </c>
      <c r="AF222" s="2">
        <v>0</v>
      </c>
      <c r="AG222" s="2">
        <v>366947</v>
      </c>
      <c r="AH222" s="2">
        <v>0</v>
      </c>
      <c r="AI222" s="2">
        <v>0</v>
      </c>
      <c r="AJ222" s="2">
        <v>0</v>
      </c>
      <c r="AK222" s="2">
        <v>0</v>
      </c>
      <c r="AL222" s="25">
        <f t="shared" si="6"/>
        <v>1674137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2">
        <f t="shared" si="7"/>
        <v>0</v>
      </c>
    </row>
    <row r="223" spans="1:44">
      <c r="A223" s="3" t="s">
        <v>560</v>
      </c>
      <c r="B223" s="1" t="s">
        <v>561</v>
      </c>
      <c r="C223" s="1" t="s">
        <v>481</v>
      </c>
      <c r="D223" s="2">
        <v>0</v>
      </c>
      <c r="E223" s="2">
        <v>39992</v>
      </c>
      <c r="F223" s="2">
        <v>147388</v>
      </c>
      <c r="G223" s="2">
        <v>0</v>
      </c>
      <c r="H223" s="2">
        <v>0</v>
      </c>
      <c r="I223" s="2">
        <v>25000</v>
      </c>
      <c r="J223" s="2">
        <v>856846</v>
      </c>
      <c r="K223" s="2">
        <v>21301</v>
      </c>
      <c r="L223" s="2">
        <v>202697</v>
      </c>
      <c r="M223" s="2">
        <v>1786669</v>
      </c>
      <c r="N223" s="2">
        <v>90495</v>
      </c>
      <c r="O223" s="2">
        <v>0</v>
      </c>
      <c r="P223" s="2">
        <v>173504</v>
      </c>
      <c r="Q223" s="2">
        <v>269211</v>
      </c>
      <c r="R223" s="2">
        <v>322163</v>
      </c>
      <c r="S223" s="2">
        <v>85270</v>
      </c>
      <c r="T223" s="2">
        <v>0</v>
      </c>
      <c r="U223" s="2">
        <v>1861280</v>
      </c>
      <c r="V223" s="2">
        <v>0</v>
      </c>
      <c r="W223" s="2">
        <v>791410</v>
      </c>
      <c r="X223" s="2">
        <v>3798</v>
      </c>
      <c r="Y223" s="2">
        <v>0</v>
      </c>
      <c r="Z223" s="2">
        <v>0</v>
      </c>
      <c r="AA223" s="2">
        <v>0</v>
      </c>
      <c r="AB223" s="22">
        <v>0</v>
      </c>
      <c r="AC223" s="2">
        <v>693360</v>
      </c>
      <c r="AD223" s="2">
        <v>40332</v>
      </c>
      <c r="AE223" s="2">
        <v>149</v>
      </c>
      <c r="AF223" s="2">
        <v>0</v>
      </c>
      <c r="AG223" s="2">
        <v>1019026</v>
      </c>
      <c r="AH223" s="2">
        <v>0</v>
      </c>
      <c r="AI223" s="2">
        <v>0</v>
      </c>
      <c r="AJ223" s="2">
        <v>0</v>
      </c>
      <c r="AK223" s="2">
        <v>0</v>
      </c>
      <c r="AL223" s="25">
        <f t="shared" si="6"/>
        <v>8429891</v>
      </c>
      <c r="AM223" s="2">
        <v>0</v>
      </c>
      <c r="AN223" s="2">
        <v>0</v>
      </c>
      <c r="AO223" s="2">
        <v>0</v>
      </c>
      <c r="AP223" s="2">
        <v>11556</v>
      </c>
      <c r="AQ223" s="2">
        <v>3976</v>
      </c>
      <c r="AR223" s="22">
        <f t="shared" si="7"/>
        <v>15532</v>
      </c>
    </row>
    <row r="224" spans="1:44">
      <c r="A224" s="3" t="s">
        <v>562</v>
      </c>
      <c r="B224" s="1" t="s">
        <v>563</v>
      </c>
      <c r="C224" s="1" t="s">
        <v>564</v>
      </c>
      <c r="D224" s="2">
        <v>1598</v>
      </c>
      <c r="E224" s="2">
        <v>5778</v>
      </c>
      <c r="F224" s="2">
        <v>40640</v>
      </c>
      <c r="G224" s="2">
        <v>0</v>
      </c>
      <c r="H224" s="2">
        <v>8818</v>
      </c>
      <c r="I224" s="2">
        <v>0</v>
      </c>
      <c r="J224" s="2">
        <v>73307</v>
      </c>
      <c r="K224" s="2">
        <v>0</v>
      </c>
      <c r="L224" s="2">
        <v>14206</v>
      </c>
      <c r="M224" s="2">
        <v>557320</v>
      </c>
      <c r="N224" s="2">
        <v>13741</v>
      </c>
      <c r="O224" s="2">
        <v>0</v>
      </c>
      <c r="P224" s="2">
        <v>0</v>
      </c>
      <c r="Q224" s="2">
        <v>128087</v>
      </c>
      <c r="R224" s="2">
        <v>15559</v>
      </c>
      <c r="S224" s="2">
        <v>10600</v>
      </c>
      <c r="T224" s="2">
        <v>0</v>
      </c>
      <c r="U224" s="2">
        <v>237688</v>
      </c>
      <c r="V224" s="2">
        <v>0</v>
      </c>
      <c r="W224" s="2">
        <v>82953</v>
      </c>
      <c r="X224" s="2">
        <v>19163</v>
      </c>
      <c r="Y224" s="2">
        <v>0</v>
      </c>
      <c r="Z224" s="2">
        <v>0</v>
      </c>
      <c r="AA224" s="2">
        <v>0</v>
      </c>
      <c r="AB224" s="22">
        <v>0</v>
      </c>
      <c r="AC224" s="2">
        <v>348000</v>
      </c>
      <c r="AD224" s="2">
        <v>0</v>
      </c>
      <c r="AE224" s="2">
        <v>5421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5">
        <f t="shared" si="6"/>
        <v>1562879</v>
      </c>
      <c r="AM224" s="2">
        <v>0</v>
      </c>
      <c r="AN224" s="2">
        <v>0</v>
      </c>
      <c r="AO224" s="2">
        <v>0</v>
      </c>
      <c r="AP224" s="2">
        <v>9845</v>
      </c>
      <c r="AQ224" s="2">
        <v>607</v>
      </c>
      <c r="AR224" s="22">
        <f t="shared" si="7"/>
        <v>10452</v>
      </c>
    </row>
    <row r="225" spans="1:44">
      <c r="A225" s="3" t="s">
        <v>565</v>
      </c>
      <c r="B225" s="1" t="s">
        <v>566</v>
      </c>
      <c r="C225" s="1" t="s">
        <v>371</v>
      </c>
      <c r="D225" s="2">
        <v>302</v>
      </c>
      <c r="E225" s="2">
        <v>4177</v>
      </c>
      <c r="F225" s="2">
        <v>420700</v>
      </c>
      <c r="G225" s="2">
        <v>0</v>
      </c>
      <c r="H225" s="2">
        <v>51530</v>
      </c>
      <c r="I225" s="2">
        <v>0</v>
      </c>
      <c r="J225" s="2">
        <v>102766</v>
      </c>
      <c r="K225" s="2">
        <v>37902</v>
      </c>
      <c r="L225" s="2">
        <v>0</v>
      </c>
      <c r="M225" s="2">
        <v>1559988</v>
      </c>
      <c r="N225" s="2">
        <v>45592</v>
      </c>
      <c r="O225" s="2">
        <v>0</v>
      </c>
      <c r="P225" s="2">
        <v>0</v>
      </c>
      <c r="Q225" s="2">
        <v>325367</v>
      </c>
      <c r="R225" s="2">
        <v>73331</v>
      </c>
      <c r="S225" s="2">
        <v>59765</v>
      </c>
      <c r="T225" s="2">
        <v>37864</v>
      </c>
      <c r="U225" s="2">
        <v>3794569</v>
      </c>
      <c r="V225" s="2">
        <v>0</v>
      </c>
      <c r="W225" s="2">
        <v>103344</v>
      </c>
      <c r="X225" s="2">
        <v>87298</v>
      </c>
      <c r="Y225" s="2">
        <v>0</v>
      </c>
      <c r="Z225" s="2">
        <v>0</v>
      </c>
      <c r="AA225" s="2">
        <v>0</v>
      </c>
      <c r="AB225" s="22">
        <v>0</v>
      </c>
      <c r="AC225" s="2">
        <v>2126636</v>
      </c>
      <c r="AD225" s="2">
        <v>1873300</v>
      </c>
      <c r="AE225" s="2">
        <v>23232</v>
      </c>
      <c r="AF225" s="2">
        <v>0</v>
      </c>
      <c r="AG225" s="2">
        <v>4909663</v>
      </c>
      <c r="AH225" s="2">
        <v>0</v>
      </c>
      <c r="AI225" s="2">
        <v>0</v>
      </c>
      <c r="AJ225" s="2">
        <v>0</v>
      </c>
      <c r="AK225" s="2">
        <v>0</v>
      </c>
      <c r="AL225" s="25">
        <f t="shared" si="6"/>
        <v>15637326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2">
        <f t="shared" si="7"/>
        <v>0</v>
      </c>
    </row>
    <row r="226" spans="1:44">
      <c r="A226" s="3" t="s">
        <v>567</v>
      </c>
      <c r="B226" s="1" t="s">
        <v>568</v>
      </c>
      <c r="C226" s="1" t="s">
        <v>458</v>
      </c>
      <c r="D226" s="2">
        <v>0</v>
      </c>
      <c r="E226" s="2">
        <v>39</v>
      </c>
      <c r="F226" s="2">
        <v>222136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2">
        <v>0</v>
      </c>
      <c r="AC226" s="2">
        <v>0</v>
      </c>
      <c r="AD226" s="2">
        <v>62247</v>
      </c>
      <c r="AE226" s="2">
        <v>1167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5">
        <f t="shared" si="6"/>
        <v>285589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2">
        <f t="shared" si="7"/>
        <v>0</v>
      </c>
    </row>
    <row r="227" spans="1:44">
      <c r="A227" s="3" t="s">
        <v>569</v>
      </c>
      <c r="B227" s="1" t="s">
        <v>570</v>
      </c>
      <c r="C227" s="1" t="s">
        <v>428</v>
      </c>
      <c r="D227" s="2">
        <v>116</v>
      </c>
      <c r="E227" s="2">
        <v>0</v>
      </c>
      <c r="F227" s="2">
        <v>20938</v>
      </c>
      <c r="G227" s="2">
        <v>0</v>
      </c>
      <c r="H227" s="2">
        <v>0</v>
      </c>
      <c r="I227" s="2">
        <v>0</v>
      </c>
      <c r="J227" s="2">
        <v>350000</v>
      </c>
      <c r="K227" s="2">
        <v>0</v>
      </c>
      <c r="L227" s="2">
        <v>0</v>
      </c>
      <c r="M227" s="2">
        <v>1925831</v>
      </c>
      <c r="N227" s="2">
        <v>49900</v>
      </c>
      <c r="O227" s="2">
        <v>0</v>
      </c>
      <c r="P227" s="2">
        <v>0</v>
      </c>
      <c r="Q227" s="2">
        <v>100381</v>
      </c>
      <c r="R227" s="2">
        <v>55465</v>
      </c>
      <c r="S227" s="2">
        <v>0</v>
      </c>
      <c r="T227" s="2">
        <v>0</v>
      </c>
      <c r="U227" s="2">
        <v>855000</v>
      </c>
      <c r="V227" s="2">
        <v>0</v>
      </c>
      <c r="W227" s="2">
        <v>275000</v>
      </c>
      <c r="X227" s="2">
        <v>0</v>
      </c>
      <c r="Y227" s="2">
        <v>0</v>
      </c>
      <c r="Z227" s="2">
        <v>0</v>
      </c>
      <c r="AA227" s="2">
        <v>0</v>
      </c>
      <c r="AB227" s="22">
        <v>0</v>
      </c>
      <c r="AC227" s="2">
        <v>372000</v>
      </c>
      <c r="AD227" s="2">
        <v>175000</v>
      </c>
      <c r="AE227" s="2">
        <v>6538</v>
      </c>
      <c r="AF227" s="2">
        <v>0</v>
      </c>
      <c r="AG227" s="2">
        <v>116033</v>
      </c>
      <c r="AH227" s="2">
        <v>0</v>
      </c>
      <c r="AI227" s="2">
        <v>0</v>
      </c>
      <c r="AJ227" s="2">
        <v>0</v>
      </c>
      <c r="AK227" s="2">
        <v>0</v>
      </c>
      <c r="AL227" s="25">
        <f t="shared" si="6"/>
        <v>4302202</v>
      </c>
      <c r="AM227" s="2">
        <v>0</v>
      </c>
      <c r="AN227" s="2">
        <v>0</v>
      </c>
      <c r="AO227" s="2">
        <v>0</v>
      </c>
      <c r="AP227" s="2">
        <v>14278</v>
      </c>
      <c r="AQ227" s="2">
        <v>0</v>
      </c>
      <c r="AR227" s="22">
        <f t="shared" si="7"/>
        <v>14278</v>
      </c>
    </row>
    <row r="228" spans="1:44">
      <c r="A228" s="3" t="s">
        <v>571</v>
      </c>
      <c r="B228" s="1" t="s">
        <v>572</v>
      </c>
      <c r="C228" s="1" t="s">
        <v>428</v>
      </c>
      <c r="D228" s="2">
        <v>0</v>
      </c>
      <c r="E228" s="2">
        <v>0</v>
      </c>
      <c r="F228" s="2">
        <v>89537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623744</v>
      </c>
      <c r="N228" s="2">
        <v>50987</v>
      </c>
      <c r="O228" s="2">
        <v>0</v>
      </c>
      <c r="P228" s="2">
        <v>0</v>
      </c>
      <c r="Q228" s="2">
        <v>102800</v>
      </c>
      <c r="R228" s="2">
        <v>52116</v>
      </c>
      <c r="S228" s="2">
        <v>9424</v>
      </c>
      <c r="T228" s="2">
        <v>0</v>
      </c>
      <c r="U228" s="2">
        <v>349896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2">
        <v>0</v>
      </c>
      <c r="AC228" s="2">
        <v>493785</v>
      </c>
      <c r="AD228" s="2">
        <v>41770</v>
      </c>
      <c r="AE228" s="2">
        <v>3843</v>
      </c>
      <c r="AF228" s="2">
        <v>0</v>
      </c>
      <c r="AG228" s="2">
        <v>982892</v>
      </c>
      <c r="AH228" s="2">
        <v>0</v>
      </c>
      <c r="AI228" s="2">
        <v>0</v>
      </c>
      <c r="AJ228" s="2">
        <v>0</v>
      </c>
      <c r="AK228" s="2">
        <v>0</v>
      </c>
      <c r="AL228" s="25">
        <f t="shared" si="6"/>
        <v>2800794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2">
        <f t="shared" si="7"/>
        <v>0</v>
      </c>
    </row>
    <row r="229" spans="1:44">
      <c r="A229" s="3" t="s">
        <v>573</v>
      </c>
      <c r="B229" s="1" t="s">
        <v>574</v>
      </c>
      <c r="C229" s="1" t="s">
        <v>456</v>
      </c>
      <c r="D229" s="2">
        <v>0</v>
      </c>
      <c r="E229" s="2">
        <v>-373297</v>
      </c>
      <c r="F229" s="2">
        <v>270534</v>
      </c>
      <c r="G229" s="2">
        <v>0</v>
      </c>
      <c r="H229" s="2">
        <v>4136</v>
      </c>
      <c r="I229" s="2">
        <v>0</v>
      </c>
      <c r="J229" s="2">
        <v>11442</v>
      </c>
      <c r="K229" s="2">
        <v>8973</v>
      </c>
      <c r="L229" s="2">
        <v>47546</v>
      </c>
      <c r="M229" s="2">
        <v>3132478</v>
      </c>
      <c r="N229" s="2">
        <v>43698</v>
      </c>
      <c r="O229" s="2">
        <v>0</v>
      </c>
      <c r="P229" s="2">
        <v>0</v>
      </c>
      <c r="Q229" s="2">
        <v>562951</v>
      </c>
      <c r="R229" s="2">
        <v>285149</v>
      </c>
      <c r="S229" s="2">
        <v>22409</v>
      </c>
      <c r="T229" s="2">
        <v>895833</v>
      </c>
      <c r="U229" s="2">
        <v>1408841</v>
      </c>
      <c r="V229" s="2">
        <v>0</v>
      </c>
      <c r="W229" s="2">
        <v>638072</v>
      </c>
      <c r="X229" s="2">
        <v>1797506</v>
      </c>
      <c r="Y229" s="2">
        <v>0</v>
      </c>
      <c r="Z229" s="2">
        <v>0</v>
      </c>
      <c r="AA229" s="2">
        <v>0</v>
      </c>
      <c r="AB229" s="22">
        <v>0</v>
      </c>
      <c r="AC229" s="2">
        <v>4456409</v>
      </c>
      <c r="AD229" s="2">
        <v>779150</v>
      </c>
      <c r="AE229" s="2">
        <v>7095</v>
      </c>
      <c r="AF229" s="2">
        <v>0</v>
      </c>
      <c r="AG229" s="2">
        <v>2656624</v>
      </c>
      <c r="AH229" s="2">
        <v>0</v>
      </c>
      <c r="AI229" s="2">
        <v>0</v>
      </c>
      <c r="AJ229" s="2">
        <v>30455</v>
      </c>
      <c r="AK229" s="2">
        <v>0</v>
      </c>
      <c r="AL229" s="25">
        <f t="shared" si="6"/>
        <v>16686004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2">
        <f t="shared" si="7"/>
        <v>0</v>
      </c>
    </row>
    <row r="230" spans="1:44">
      <c r="A230" s="3" t="s">
        <v>575</v>
      </c>
      <c r="B230" s="1" t="s">
        <v>576</v>
      </c>
      <c r="C230" s="1" t="s">
        <v>442</v>
      </c>
      <c r="D230" s="2">
        <v>0</v>
      </c>
      <c r="E230" s="2">
        <v>0</v>
      </c>
      <c r="F230" s="2">
        <v>50077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303764</v>
      </c>
      <c r="N230" s="2">
        <v>11000</v>
      </c>
      <c r="O230" s="2">
        <v>0</v>
      </c>
      <c r="P230" s="2">
        <v>0</v>
      </c>
      <c r="Q230" s="2">
        <v>31096</v>
      </c>
      <c r="R230" s="2">
        <v>11852</v>
      </c>
      <c r="S230" s="2">
        <v>0</v>
      </c>
      <c r="T230" s="2">
        <v>0</v>
      </c>
      <c r="U230" s="2">
        <v>90000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2">
        <v>0</v>
      </c>
      <c r="AC230" s="2">
        <v>102614</v>
      </c>
      <c r="AD230" s="2">
        <v>3514</v>
      </c>
      <c r="AE230" s="2">
        <v>4005</v>
      </c>
      <c r="AF230" s="2">
        <v>0</v>
      </c>
      <c r="AG230" s="2">
        <v>246644</v>
      </c>
      <c r="AH230" s="2">
        <v>0</v>
      </c>
      <c r="AI230" s="2">
        <v>0</v>
      </c>
      <c r="AJ230" s="2">
        <v>0</v>
      </c>
      <c r="AK230" s="2">
        <v>0</v>
      </c>
      <c r="AL230" s="25">
        <f t="shared" si="6"/>
        <v>854566</v>
      </c>
      <c r="AM230" s="2">
        <v>0</v>
      </c>
      <c r="AN230" s="2">
        <v>0</v>
      </c>
      <c r="AO230" s="2">
        <v>0</v>
      </c>
      <c r="AP230" s="2">
        <v>10701</v>
      </c>
      <c r="AQ230" s="2">
        <v>0</v>
      </c>
      <c r="AR230" s="22">
        <f t="shared" si="7"/>
        <v>10701</v>
      </c>
    </row>
    <row r="231" spans="1:44">
      <c r="A231" s="3" t="s">
        <v>577</v>
      </c>
      <c r="B231" s="1" t="s">
        <v>578</v>
      </c>
      <c r="C231" s="1" t="s">
        <v>564</v>
      </c>
      <c r="D231" s="2">
        <v>0</v>
      </c>
      <c r="E231" s="2">
        <v>54777</v>
      </c>
      <c r="F231" s="2">
        <v>332960</v>
      </c>
      <c r="G231" s="2">
        <v>0</v>
      </c>
      <c r="H231" s="2">
        <v>56762</v>
      </c>
      <c r="I231" s="2">
        <v>0</v>
      </c>
      <c r="J231" s="2">
        <v>223428</v>
      </c>
      <c r="K231" s="2">
        <v>11794</v>
      </c>
      <c r="L231" s="2">
        <v>0</v>
      </c>
      <c r="M231" s="2">
        <v>2809903</v>
      </c>
      <c r="N231" s="2">
        <v>33093</v>
      </c>
      <c r="O231" s="2">
        <v>0</v>
      </c>
      <c r="P231" s="2">
        <v>0</v>
      </c>
      <c r="Q231" s="2">
        <v>255158</v>
      </c>
      <c r="R231" s="2">
        <v>35808</v>
      </c>
      <c r="S231" s="2">
        <v>67177</v>
      </c>
      <c r="T231" s="2">
        <v>0</v>
      </c>
      <c r="U231" s="2">
        <v>368089</v>
      </c>
      <c r="V231" s="2">
        <v>0</v>
      </c>
      <c r="W231" s="2">
        <v>136910</v>
      </c>
      <c r="X231" s="2">
        <v>0</v>
      </c>
      <c r="Y231" s="2">
        <v>0</v>
      </c>
      <c r="Z231" s="2">
        <v>0</v>
      </c>
      <c r="AA231" s="2">
        <v>0</v>
      </c>
      <c r="AB231" s="22">
        <v>0</v>
      </c>
      <c r="AC231" s="2">
        <v>509020</v>
      </c>
      <c r="AD231" s="2">
        <v>51369</v>
      </c>
      <c r="AE231" s="2">
        <v>41726</v>
      </c>
      <c r="AF231" s="2">
        <v>0</v>
      </c>
      <c r="AG231" s="2">
        <v>340941</v>
      </c>
      <c r="AH231" s="2">
        <v>0</v>
      </c>
      <c r="AI231" s="2">
        <v>0</v>
      </c>
      <c r="AJ231" s="2">
        <v>0</v>
      </c>
      <c r="AK231" s="2">
        <v>0</v>
      </c>
      <c r="AL231" s="25">
        <f t="shared" si="6"/>
        <v>5328915</v>
      </c>
      <c r="AM231" s="2">
        <v>0</v>
      </c>
      <c r="AN231" s="2">
        <v>0</v>
      </c>
      <c r="AO231" s="2">
        <v>0</v>
      </c>
      <c r="AP231" s="2">
        <v>19791</v>
      </c>
      <c r="AQ231" s="2">
        <v>1712</v>
      </c>
      <c r="AR231" s="22">
        <f t="shared" si="7"/>
        <v>21503</v>
      </c>
    </row>
    <row r="232" spans="1:44">
      <c r="A232" s="3" t="s">
        <v>579</v>
      </c>
      <c r="B232" s="1" t="s">
        <v>580</v>
      </c>
      <c r="C232" s="1" t="s">
        <v>564</v>
      </c>
      <c r="D232" s="2">
        <v>0</v>
      </c>
      <c r="E232" s="2">
        <v>-40714</v>
      </c>
      <c r="F232" s="2">
        <v>225905</v>
      </c>
      <c r="G232" s="2">
        <v>0</v>
      </c>
      <c r="H232" s="2">
        <v>26100</v>
      </c>
      <c r="I232" s="2">
        <v>0</v>
      </c>
      <c r="J232" s="2">
        <v>331999</v>
      </c>
      <c r="K232" s="2">
        <v>15170</v>
      </c>
      <c r="L232" s="2">
        <v>0</v>
      </c>
      <c r="M232" s="2">
        <v>1287124</v>
      </c>
      <c r="N232" s="2">
        <v>21228</v>
      </c>
      <c r="O232" s="2">
        <v>0</v>
      </c>
      <c r="P232" s="2">
        <v>0</v>
      </c>
      <c r="Q232" s="2">
        <v>160195</v>
      </c>
      <c r="R232" s="2">
        <v>40794</v>
      </c>
      <c r="S232" s="2">
        <v>3412</v>
      </c>
      <c r="T232" s="2">
        <v>17751</v>
      </c>
      <c r="U232" s="2">
        <v>572206</v>
      </c>
      <c r="V232" s="2">
        <v>0</v>
      </c>
      <c r="W232" s="2">
        <v>149580</v>
      </c>
      <c r="X232" s="2">
        <v>22055</v>
      </c>
      <c r="Y232" s="2">
        <v>0</v>
      </c>
      <c r="Z232" s="2">
        <v>0</v>
      </c>
      <c r="AA232" s="2">
        <v>0</v>
      </c>
      <c r="AB232" s="22">
        <v>0</v>
      </c>
      <c r="AC232" s="2">
        <v>516273</v>
      </c>
      <c r="AD232" s="2">
        <v>211357</v>
      </c>
      <c r="AE232" s="2">
        <v>7561</v>
      </c>
      <c r="AF232" s="2">
        <v>0</v>
      </c>
      <c r="AG232" s="2">
        <v>1003714</v>
      </c>
      <c r="AH232" s="2">
        <v>0</v>
      </c>
      <c r="AI232" s="2">
        <v>0</v>
      </c>
      <c r="AJ232" s="2">
        <v>0</v>
      </c>
      <c r="AK232" s="2">
        <v>0</v>
      </c>
      <c r="AL232" s="25">
        <f t="shared" si="6"/>
        <v>4571710</v>
      </c>
      <c r="AM232" s="2">
        <v>0</v>
      </c>
      <c r="AN232" s="2">
        <v>7134</v>
      </c>
      <c r="AO232" s="2">
        <v>0</v>
      </c>
      <c r="AP232" s="2">
        <v>0</v>
      </c>
      <c r="AQ232" s="2">
        <v>0</v>
      </c>
      <c r="AR232" s="22">
        <f t="shared" si="7"/>
        <v>7134</v>
      </c>
    </row>
    <row r="233" spans="1:44">
      <c r="A233" s="3" t="s">
        <v>581</v>
      </c>
      <c r="B233" s="1" t="s">
        <v>582</v>
      </c>
      <c r="C233" s="1" t="s">
        <v>564</v>
      </c>
      <c r="D233" s="2">
        <v>0</v>
      </c>
      <c r="E233" s="2">
        <v>-10966</v>
      </c>
      <c r="F233" s="2">
        <v>31050</v>
      </c>
      <c r="G233" s="2">
        <v>0</v>
      </c>
      <c r="H233" s="2">
        <v>4000</v>
      </c>
      <c r="I233" s="2">
        <v>0</v>
      </c>
      <c r="J233" s="2">
        <v>93360</v>
      </c>
      <c r="K233" s="2">
        <v>0</v>
      </c>
      <c r="L233" s="2">
        <v>134166</v>
      </c>
      <c r="M233" s="2">
        <v>1402564</v>
      </c>
      <c r="N233" s="2">
        <v>37896</v>
      </c>
      <c r="O233" s="2">
        <v>0</v>
      </c>
      <c r="P233" s="2">
        <v>0</v>
      </c>
      <c r="Q233" s="2">
        <v>138123</v>
      </c>
      <c r="R233" s="2">
        <v>26211</v>
      </c>
      <c r="S233" s="2">
        <v>0</v>
      </c>
      <c r="T233" s="2">
        <v>0</v>
      </c>
      <c r="U233" s="2">
        <v>180001</v>
      </c>
      <c r="V233" s="2">
        <v>0</v>
      </c>
      <c r="W233" s="2">
        <v>52724</v>
      </c>
      <c r="X233" s="2">
        <v>7158</v>
      </c>
      <c r="Y233" s="2">
        <v>0</v>
      </c>
      <c r="Z233" s="2">
        <v>0</v>
      </c>
      <c r="AA233" s="2">
        <v>0</v>
      </c>
      <c r="AB233" s="22">
        <v>0</v>
      </c>
      <c r="AC233" s="2">
        <v>542992</v>
      </c>
      <c r="AD233" s="2">
        <v>123433</v>
      </c>
      <c r="AE233" s="2">
        <v>23171</v>
      </c>
      <c r="AF233" s="2">
        <v>0</v>
      </c>
      <c r="AG233" s="2">
        <v>0</v>
      </c>
      <c r="AH233" s="2">
        <v>287839</v>
      </c>
      <c r="AI233" s="2">
        <v>0</v>
      </c>
      <c r="AJ233" s="2">
        <v>0</v>
      </c>
      <c r="AK233" s="2">
        <v>0</v>
      </c>
      <c r="AL233" s="25">
        <f t="shared" si="6"/>
        <v>3073722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2">
        <f t="shared" si="7"/>
        <v>0</v>
      </c>
    </row>
    <row r="234" spans="1:44">
      <c r="A234" s="3" t="s">
        <v>583</v>
      </c>
      <c r="B234" s="1" t="s">
        <v>584</v>
      </c>
      <c r="C234" s="1" t="s">
        <v>499</v>
      </c>
      <c r="D234" s="2">
        <v>0</v>
      </c>
      <c r="E234" s="2">
        <v>0</v>
      </c>
      <c r="F234" s="2">
        <v>92249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566295</v>
      </c>
      <c r="N234" s="2">
        <v>6364</v>
      </c>
      <c r="O234" s="2">
        <v>0</v>
      </c>
      <c r="P234" s="2">
        <v>0</v>
      </c>
      <c r="Q234" s="2">
        <v>22524</v>
      </c>
      <c r="R234" s="2">
        <v>11000</v>
      </c>
      <c r="S234" s="2">
        <v>0</v>
      </c>
      <c r="T234" s="2">
        <v>0</v>
      </c>
      <c r="U234" s="2">
        <v>110184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2">
        <v>0</v>
      </c>
      <c r="AC234" s="2">
        <v>95958</v>
      </c>
      <c r="AD234" s="2">
        <v>0</v>
      </c>
      <c r="AE234" s="2">
        <v>0</v>
      </c>
      <c r="AF234" s="2">
        <v>0</v>
      </c>
      <c r="AG234" s="2">
        <v>384561</v>
      </c>
      <c r="AH234" s="2">
        <v>0</v>
      </c>
      <c r="AI234" s="2">
        <v>0</v>
      </c>
      <c r="AJ234" s="2">
        <v>0</v>
      </c>
      <c r="AK234" s="2">
        <v>0</v>
      </c>
      <c r="AL234" s="25">
        <f t="shared" si="6"/>
        <v>1289135</v>
      </c>
      <c r="AM234" s="2">
        <v>0</v>
      </c>
      <c r="AN234" s="2">
        <v>0</v>
      </c>
      <c r="AO234" s="2">
        <v>0</v>
      </c>
      <c r="AP234" s="2">
        <v>12742</v>
      </c>
      <c r="AQ234" s="2">
        <v>0</v>
      </c>
      <c r="AR234" s="22">
        <f t="shared" si="7"/>
        <v>12742</v>
      </c>
    </row>
    <row r="235" spans="1:44">
      <c r="A235" s="3" t="s">
        <v>585</v>
      </c>
      <c r="B235" s="1" t="s">
        <v>586</v>
      </c>
      <c r="C235" s="1" t="s">
        <v>99</v>
      </c>
      <c r="D235" s="2">
        <v>0</v>
      </c>
      <c r="E235" s="2">
        <v>1361</v>
      </c>
      <c r="F235" s="2">
        <v>102996</v>
      </c>
      <c r="G235" s="2">
        <v>0</v>
      </c>
      <c r="H235" s="2">
        <v>0</v>
      </c>
      <c r="I235" s="2">
        <v>0</v>
      </c>
      <c r="J235" s="2">
        <v>85471</v>
      </c>
      <c r="K235" s="2">
        <v>0</v>
      </c>
      <c r="L235" s="2">
        <v>0</v>
      </c>
      <c r="M235" s="2">
        <v>339913</v>
      </c>
      <c r="N235" s="2">
        <v>11524</v>
      </c>
      <c r="O235" s="2">
        <v>0</v>
      </c>
      <c r="P235" s="2">
        <v>0</v>
      </c>
      <c r="Q235" s="2">
        <v>69493</v>
      </c>
      <c r="R235" s="2">
        <v>35000</v>
      </c>
      <c r="S235" s="2">
        <v>0</v>
      </c>
      <c r="T235" s="2">
        <v>0</v>
      </c>
      <c r="U235" s="2">
        <v>261622</v>
      </c>
      <c r="V235" s="2">
        <v>0</v>
      </c>
      <c r="W235" s="2">
        <v>144981</v>
      </c>
      <c r="X235" s="2">
        <v>208</v>
      </c>
      <c r="Y235" s="2">
        <v>0</v>
      </c>
      <c r="Z235" s="2">
        <v>0</v>
      </c>
      <c r="AA235" s="2">
        <v>0</v>
      </c>
      <c r="AB235" s="22">
        <v>0</v>
      </c>
      <c r="AC235" s="2">
        <v>292563</v>
      </c>
      <c r="AD235" s="2">
        <v>89451</v>
      </c>
      <c r="AE235" s="2">
        <v>46473</v>
      </c>
      <c r="AF235" s="2">
        <v>0</v>
      </c>
      <c r="AG235" s="2">
        <v>644981</v>
      </c>
      <c r="AH235" s="2">
        <v>0</v>
      </c>
      <c r="AI235" s="2">
        <v>0</v>
      </c>
      <c r="AJ235" s="2">
        <v>0</v>
      </c>
      <c r="AK235" s="2">
        <v>0</v>
      </c>
      <c r="AL235" s="25">
        <f t="shared" si="6"/>
        <v>2126037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2">
        <f t="shared" si="7"/>
        <v>0</v>
      </c>
    </row>
    <row r="236" spans="1:44">
      <c r="A236" s="3" t="s">
        <v>587</v>
      </c>
      <c r="B236" s="1" t="s">
        <v>588</v>
      </c>
      <c r="C236" s="1" t="s">
        <v>371</v>
      </c>
      <c r="D236" s="2">
        <v>0</v>
      </c>
      <c r="E236" s="2">
        <v>-16054</v>
      </c>
      <c r="F236" s="2">
        <v>532654</v>
      </c>
      <c r="G236" s="2">
        <v>0</v>
      </c>
      <c r="H236" s="2">
        <v>0</v>
      </c>
      <c r="I236" s="2">
        <v>0</v>
      </c>
      <c r="J236" s="2">
        <v>469130</v>
      </c>
      <c r="K236" s="2">
        <v>71155</v>
      </c>
      <c r="L236" s="2">
        <v>0</v>
      </c>
      <c r="M236" s="2">
        <v>3223977</v>
      </c>
      <c r="N236" s="2">
        <v>78196</v>
      </c>
      <c r="O236" s="2">
        <v>0</v>
      </c>
      <c r="P236" s="2">
        <v>0</v>
      </c>
      <c r="Q236" s="2">
        <v>242071</v>
      </c>
      <c r="R236" s="2">
        <v>123493</v>
      </c>
      <c r="S236" s="2">
        <v>0</v>
      </c>
      <c r="T236" s="2">
        <v>0</v>
      </c>
      <c r="U236" s="2">
        <v>1451599</v>
      </c>
      <c r="V236" s="2">
        <v>0</v>
      </c>
      <c r="W236" s="2">
        <v>3866</v>
      </c>
      <c r="X236" s="2">
        <v>47879</v>
      </c>
      <c r="Y236" s="2">
        <v>0</v>
      </c>
      <c r="Z236" s="2">
        <v>0</v>
      </c>
      <c r="AA236" s="2">
        <v>0</v>
      </c>
      <c r="AB236" s="22">
        <v>0</v>
      </c>
      <c r="AC236" s="2">
        <v>1498195</v>
      </c>
      <c r="AD236" s="2">
        <v>781446</v>
      </c>
      <c r="AE236" s="2">
        <v>35930</v>
      </c>
      <c r="AF236" s="2">
        <v>0</v>
      </c>
      <c r="AG236" s="2">
        <v>2260865</v>
      </c>
      <c r="AH236" s="2">
        <v>0</v>
      </c>
      <c r="AI236" s="2">
        <v>0</v>
      </c>
      <c r="AJ236" s="2">
        <v>0</v>
      </c>
      <c r="AK236" s="2">
        <v>0</v>
      </c>
      <c r="AL236" s="25">
        <f t="shared" si="6"/>
        <v>10804402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2">
        <f t="shared" si="7"/>
        <v>0</v>
      </c>
    </row>
    <row r="237" spans="1:44">
      <c r="A237" s="3" t="s">
        <v>589</v>
      </c>
      <c r="B237" s="1" t="s">
        <v>590</v>
      </c>
      <c r="C237" s="1" t="s">
        <v>591</v>
      </c>
      <c r="D237" s="2">
        <v>0</v>
      </c>
      <c r="E237" s="2">
        <v>0</v>
      </c>
      <c r="F237" s="2">
        <v>287182</v>
      </c>
      <c r="G237" s="2">
        <v>0</v>
      </c>
      <c r="H237" s="2">
        <v>4800</v>
      </c>
      <c r="I237" s="2">
        <v>0</v>
      </c>
      <c r="J237" s="2">
        <v>0</v>
      </c>
      <c r="K237" s="2">
        <v>0</v>
      </c>
      <c r="L237" s="2">
        <v>0</v>
      </c>
      <c r="M237" s="2">
        <v>618834</v>
      </c>
      <c r="N237" s="2">
        <v>28375</v>
      </c>
      <c r="O237" s="2">
        <v>0</v>
      </c>
      <c r="P237" s="2">
        <v>0</v>
      </c>
      <c r="Q237" s="2">
        <v>185939</v>
      </c>
      <c r="R237" s="2">
        <v>3772</v>
      </c>
      <c r="S237" s="2">
        <v>0</v>
      </c>
      <c r="T237" s="2">
        <v>0</v>
      </c>
      <c r="U237" s="2">
        <v>196504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2">
        <v>0</v>
      </c>
      <c r="AC237" s="2">
        <v>386892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5">
        <f t="shared" si="6"/>
        <v>1712298</v>
      </c>
      <c r="AM237" s="2">
        <v>0</v>
      </c>
      <c r="AN237" s="2">
        <v>0</v>
      </c>
      <c r="AO237" s="2">
        <v>0</v>
      </c>
      <c r="AP237" s="2">
        <v>235703</v>
      </c>
      <c r="AQ237" s="2">
        <v>1771</v>
      </c>
      <c r="AR237" s="22">
        <f t="shared" si="7"/>
        <v>237474</v>
      </c>
    </row>
    <row r="238" spans="1:44">
      <c r="A238" s="3" t="s">
        <v>592</v>
      </c>
      <c r="B238" s="1" t="s">
        <v>99</v>
      </c>
      <c r="C238" s="1" t="s">
        <v>99</v>
      </c>
      <c r="D238" s="2">
        <v>15373</v>
      </c>
      <c r="E238" s="2">
        <v>8088</v>
      </c>
      <c r="F238" s="2">
        <v>316439</v>
      </c>
      <c r="G238" s="2">
        <v>0</v>
      </c>
      <c r="H238" s="2">
        <v>0</v>
      </c>
      <c r="I238" s="2">
        <v>0</v>
      </c>
      <c r="J238" s="2">
        <v>334831</v>
      </c>
      <c r="K238" s="2">
        <v>0</v>
      </c>
      <c r="L238" s="2">
        <v>282333</v>
      </c>
      <c r="M238" s="2">
        <v>3861435</v>
      </c>
      <c r="N238" s="2">
        <v>155157</v>
      </c>
      <c r="O238" s="2">
        <v>0</v>
      </c>
      <c r="P238" s="2">
        <v>0</v>
      </c>
      <c r="Q238" s="2">
        <v>236651</v>
      </c>
      <c r="R238" s="2">
        <v>0</v>
      </c>
      <c r="S238" s="2">
        <v>46601</v>
      </c>
      <c r="T238" s="2">
        <v>0</v>
      </c>
      <c r="U238" s="2">
        <v>2005326</v>
      </c>
      <c r="V238" s="2">
        <v>0</v>
      </c>
      <c r="W238" s="2">
        <v>89892</v>
      </c>
      <c r="X238" s="2">
        <v>196987</v>
      </c>
      <c r="Y238" s="2">
        <v>0</v>
      </c>
      <c r="Z238" s="2">
        <v>0</v>
      </c>
      <c r="AA238" s="2">
        <v>0</v>
      </c>
      <c r="AB238" s="22">
        <v>0</v>
      </c>
      <c r="AC238" s="2">
        <v>2400000</v>
      </c>
      <c r="AD238" s="2">
        <v>405749</v>
      </c>
      <c r="AE238" s="2">
        <v>0</v>
      </c>
      <c r="AF238" s="2">
        <v>0</v>
      </c>
      <c r="AG238" s="2">
        <v>4954986</v>
      </c>
      <c r="AH238" s="2">
        <v>0</v>
      </c>
      <c r="AI238" s="2">
        <v>0</v>
      </c>
      <c r="AJ238" s="2">
        <v>8031</v>
      </c>
      <c r="AK238" s="2">
        <v>511844</v>
      </c>
      <c r="AL238" s="25">
        <f t="shared" si="6"/>
        <v>15829723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2">
        <f t="shared" si="7"/>
        <v>0</v>
      </c>
    </row>
    <row r="239" spans="1:44">
      <c r="A239" s="3" t="s">
        <v>593</v>
      </c>
      <c r="B239" s="1" t="s">
        <v>594</v>
      </c>
      <c r="C239" s="1" t="s">
        <v>538</v>
      </c>
      <c r="D239" s="2">
        <v>0</v>
      </c>
      <c r="E239" s="2">
        <v>0</v>
      </c>
      <c r="F239" s="2">
        <v>8928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664190</v>
      </c>
      <c r="N239" s="2">
        <v>34736</v>
      </c>
      <c r="O239" s="2">
        <v>0</v>
      </c>
      <c r="P239" s="2">
        <v>0</v>
      </c>
      <c r="Q239" s="2">
        <v>47456</v>
      </c>
      <c r="R239" s="2">
        <v>14961</v>
      </c>
      <c r="S239" s="2">
        <v>0</v>
      </c>
      <c r="T239" s="2">
        <v>0</v>
      </c>
      <c r="U239" s="2">
        <v>258685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2">
        <v>0</v>
      </c>
      <c r="AC239" s="2">
        <v>215937</v>
      </c>
      <c r="AD239" s="2">
        <v>40000</v>
      </c>
      <c r="AE239" s="2">
        <v>0</v>
      </c>
      <c r="AF239" s="2">
        <v>0</v>
      </c>
      <c r="AG239" s="2">
        <v>463213</v>
      </c>
      <c r="AH239" s="2">
        <v>0</v>
      </c>
      <c r="AI239" s="2">
        <v>0</v>
      </c>
      <c r="AJ239" s="2">
        <v>0</v>
      </c>
      <c r="AK239" s="2">
        <v>0</v>
      </c>
      <c r="AL239" s="25">
        <f t="shared" si="6"/>
        <v>1748106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2">
        <f t="shared" si="7"/>
        <v>0</v>
      </c>
    </row>
    <row r="240" spans="1:44">
      <c r="A240" s="3" t="s">
        <v>595</v>
      </c>
      <c r="B240" s="1" t="s">
        <v>596</v>
      </c>
      <c r="C240" s="1" t="s">
        <v>538</v>
      </c>
      <c r="D240" s="2">
        <v>0</v>
      </c>
      <c r="E240" s="2">
        <v>1960</v>
      </c>
      <c r="F240" s="2">
        <v>9915</v>
      </c>
      <c r="G240" s="2">
        <v>0</v>
      </c>
      <c r="H240" s="2">
        <v>0</v>
      </c>
      <c r="I240" s="2">
        <v>0</v>
      </c>
      <c r="J240" s="2">
        <v>18200</v>
      </c>
      <c r="K240" s="2">
        <v>0</v>
      </c>
      <c r="L240" s="2">
        <v>0</v>
      </c>
      <c r="M240" s="2">
        <v>884170</v>
      </c>
      <c r="N240" s="2">
        <v>32821</v>
      </c>
      <c r="O240" s="2">
        <v>0</v>
      </c>
      <c r="P240" s="2">
        <v>0</v>
      </c>
      <c r="Q240" s="2">
        <v>48033</v>
      </c>
      <c r="R240" s="2">
        <v>28109</v>
      </c>
      <c r="S240" s="2">
        <v>0</v>
      </c>
      <c r="T240" s="2">
        <v>0</v>
      </c>
      <c r="U240" s="2">
        <v>430827</v>
      </c>
      <c r="V240" s="2">
        <v>0</v>
      </c>
      <c r="W240" s="2">
        <v>21969</v>
      </c>
      <c r="X240" s="2">
        <v>4521</v>
      </c>
      <c r="Y240" s="2">
        <v>0</v>
      </c>
      <c r="Z240" s="2">
        <v>0</v>
      </c>
      <c r="AA240" s="2">
        <v>0</v>
      </c>
      <c r="AB240" s="22">
        <v>0</v>
      </c>
      <c r="AC240" s="2">
        <v>131542</v>
      </c>
      <c r="AD240" s="2">
        <v>20060</v>
      </c>
      <c r="AE240" s="2">
        <v>238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5">
        <f t="shared" si="6"/>
        <v>1632365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2">
        <f t="shared" si="7"/>
        <v>0</v>
      </c>
    </row>
    <row r="241" spans="1:44">
      <c r="A241" s="3" t="s">
        <v>597</v>
      </c>
      <c r="B241" s="1" t="s">
        <v>598</v>
      </c>
      <c r="C241" s="1" t="s">
        <v>412</v>
      </c>
      <c r="D241" s="2">
        <v>90</v>
      </c>
      <c r="E241" s="2">
        <v>0</v>
      </c>
      <c r="F241" s="2">
        <v>806437</v>
      </c>
      <c r="G241" s="2">
        <v>0</v>
      </c>
      <c r="H241" s="2">
        <v>123116</v>
      </c>
      <c r="I241" s="2">
        <v>0</v>
      </c>
      <c r="J241" s="2">
        <v>816841</v>
      </c>
      <c r="K241" s="2">
        <v>737604</v>
      </c>
      <c r="L241" s="2">
        <v>0</v>
      </c>
      <c r="M241" s="2">
        <v>956256</v>
      </c>
      <c r="N241" s="2">
        <v>56186</v>
      </c>
      <c r="O241" s="2">
        <v>0</v>
      </c>
      <c r="P241" s="2">
        <v>0</v>
      </c>
      <c r="Q241" s="2">
        <v>479029</v>
      </c>
      <c r="R241" s="2">
        <v>209576</v>
      </c>
      <c r="S241" s="2">
        <v>0</v>
      </c>
      <c r="T241" s="2">
        <v>102912</v>
      </c>
      <c r="U241" s="2">
        <v>2427086</v>
      </c>
      <c r="V241" s="2">
        <v>0</v>
      </c>
      <c r="W241" s="2">
        <v>345950</v>
      </c>
      <c r="X241" s="2">
        <v>127274</v>
      </c>
      <c r="Y241" s="2">
        <v>0</v>
      </c>
      <c r="Z241" s="2">
        <v>0</v>
      </c>
      <c r="AA241" s="2">
        <v>0</v>
      </c>
      <c r="AB241" s="22">
        <v>4437528</v>
      </c>
      <c r="AC241" s="2">
        <v>500000</v>
      </c>
      <c r="AD241" s="2">
        <v>354609</v>
      </c>
      <c r="AE241" s="2">
        <v>0</v>
      </c>
      <c r="AF241" s="2">
        <v>0</v>
      </c>
      <c r="AG241" s="2">
        <v>2873740</v>
      </c>
      <c r="AH241" s="2">
        <v>0</v>
      </c>
      <c r="AI241" s="2">
        <v>0</v>
      </c>
      <c r="AJ241" s="2">
        <v>0</v>
      </c>
      <c r="AK241" s="2">
        <v>0</v>
      </c>
      <c r="AL241" s="25">
        <f t="shared" si="6"/>
        <v>15354234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2">
        <f t="shared" si="7"/>
        <v>0</v>
      </c>
    </row>
    <row r="242" spans="1:44">
      <c r="A242" s="3" t="s">
        <v>599</v>
      </c>
      <c r="B242" s="1" t="s">
        <v>600</v>
      </c>
      <c r="C242" s="1" t="s">
        <v>99</v>
      </c>
      <c r="D242" s="2">
        <v>0</v>
      </c>
      <c r="E242" s="2">
        <v>0</v>
      </c>
      <c r="F242" s="2">
        <v>299905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974641</v>
      </c>
      <c r="N242" s="2">
        <v>20282</v>
      </c>
      <c r="O242" s="2">
        <v>0</v>
      </c>
      <c r="P242" s="2">
        <v>0</v>
      </c>
      <c r="Q242" s="2">
        <v>72999</v>
      </c>
      <c r="R242" s="2">
        <v>20677</v>
      </c>
      <c r="S242" s="2">
        <v>14864</v>
      </c>
      <c r="T242" s="2">
        <v>0</v>
      </c>
      <c r="U242" s="2">
        <v>491720</v>
      </c>
      <c r="V242" s="2">
        <v>0</v>
      </c>
      <c r="W242" s="2">
        <v>70584</v>
      </c>
      <c r="X242" s="2">
        <v>0</v>
      </c>
      <c r="Y242" s="2">
        <v>0</v>
      </c>
      <c r="Z242" s="2">
        <v>0</v>
      </c>
      <c r="AA242" s="2">
        <v>0</v>
      </c>
      <c r="AB242" s="22">
        <v>0</v>
      </c>
      <c r="AC242" s="2">
        <v>1090598</v>
      </c>
      <c r="AD242" s="2">
        <v>246045</v>
      </c>
      <c r="AE242" s="2">
        <v>30374</v>
      </c>
      <c r="AF242" s="2">
        <v>0</v>
      </c>
      <c r="AG242" s="2">
        <v>2613813</v>
      </c>
      <c r="AH242" s="2">
        <v>0</v>
      </c>
      <c r="AI242" s="2">
        <v>0</v>
      </c>
      <c r="AJ242" s="2">
        <v>12084</v>
      </c>
      <c r="AK242" s="2">
        <v>0</v>
      </c>
      <c r="AL242" s="25">
        <f t="shared" si="6"/>
        <v>5958586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2">
        <f t="shared" si="7"/>
        <v>0</v>
      </c>
    </row>
    <row r="243" spans="1:44">
      <c r="A243" s="3" t="s">
        <v>601</v>
      </c>
      <c r="B243" s="1" t="s">
        <v>602</v>
      </c>
      <c r="C243" s="1" t="s">
        <v>456</v>
      </c>
      <c r="D243" s="2">
        <v>0</v>
      </c>
      <c r="E243" s="2">
        <v>0</v>
      </c>
      <c r="F243" s="2">
        <v>57716</v>
      </c>
      <c r="G243" s="2">
        <v>0</v>
      </c>
      <c r="H243" s="2">
        <v>0</v>
      </c>
      <c r="I243" s="2">
        <v>0</v>
      </c>
      <c r="J243" s="2">
        <v>10865</v>
      </c>
      <c r="K243" s="2">
        <v>0</v>
      </c>
      <c r="L243" s="2">
        <v>0</v>
      </c>
      <c r="M243" s="2">
        <v>247722</v>
      </c>
      <c r="N243" s="2">
        <v>10478</v>
      </c>
      <c r="O243" s="2">
        <v>0</v>
      </c>
      <c r="P243" s="2">
        <v>0</v>
      </c>
      <c r="Q243" s="2">
        <v>56292</v>
      </c>
      <c r="R243" s="2">
        <v>681</v>
      </c>
      <c r="S243" s="2">
        <v>0</v>
      </c>
      <c r="T243" s="2">
        <v>0</v>
      </c>
      <c r="U243" s="2">
        <v>101718</v>
      </c>
      <c r="V243" s="2">
        <v>0</v>
      </c>
      <c r="W243" s="2">
        <v>0</v>
      </c>
      <c r="X243" s="2">
        <v>1040</v>
      </c>
      <c r="Y243" s="2">
        <v>0</v>
      </c>
      <c r="Z243" s="2">
        <v>0</v>
      </c>
      <c r="AA243" s="2">
        <v>0</v>
      </c>
      <c r="AB243" s="22">
        <v>0</v>
      </c>
      <c r="AC243" s="2">
        <v>141792</v>
      </c>
      <c r="AD243" s="2">
        <v>11059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5">
        <f t="shared" si="6"/>
        <v>639363</v>
      </c>
      <c r="AM243" s="2">
        <v>0</v>
      </c>
      <c r="AN243" s="2">
        <v>0</v>
      </c>
      <c r="AO243" s="2">
        <v>0</v>
      </c>
      <c r="AP243" s="2">
        <v>29031</v>
      </c>
      <c r="AQ243" s="2">
        <v>0</v>
      </c>
      <c r="AR243" s="22">
        <f t="shared" si="7"/>
        <v>29031</v>
      </c>
    </row>
    <row r="244" spans="1:44">
      <c r="A244" s="3" t="s">
        <v>603</v>
      </c>
      <c r="B244" s="1" t="s">
        <v>604</v>
      </c>
      <c r="C244" s="1" t="s">
        <v>428</v>
      </c>
      <c r="D244" s="2">
        <v>0</v>
      </c>
      <c r="E244" s="2">
        <v>0</v>
      </c>
      <c r="F244" s="2">
        <v>132362</v>
      </c>
      <c r="G244" s="2">
        <v>0</v>
      </c>
      <c r="H244" s="2">
        <v>0</v>
      </c>
      <c r="I244" s="2">
        <v>0</v>
      </c>
      <c r="J244" s="2">
        <v>45372</v>
      </c>
      <c r="K244" s="2">
        <v>20510</v>
      </c>
      <c r="L244" s="2">
        <v>0</v>
      </c>
      <c r="M244" s="2">
        <v>433129</v>
      </c>
      <c r="N244" s="2">
        <v>8945</v>
      </c>
      <c r="O244" s="2">
        <v>0</v>
      </c>
      <c r="P244" s="2">
        <v>0</v>
      </c>
      <c r="Q244" s="2">
        <v>77256</v>
      </c>
      <c r="R244" s="2">
        <v>13996</v>
      </c>
      <c r="S244" s="2">
        <v>2090</v>
      </c>
      <c r="T244" s="2">
        <v>0</v>
      </c>
      <c r="U244" s="2">
        <v>250052</v>
      </c>
      <c r="V244" s="2">
        <v>0</v>
      </c>
      <c r="W244" s="2">
        <v>58744</v>
      </c>
      <c r="X244" s="2">
        <v>0</v>
      </c>
      <c r="Y244" s="2">
        <v>0</v>
      </c>
      <c r="Z244" s="2">
        <v>0</v>
      </c>
      <c r="AA244" s="2">
        <v>0</v>
      </c>
      <c r="AB244" s="22">
        <v>0</v>
      </c>
      <c r="AC244" s="2">
        <v>400000</v>
      </c>
      <c r="AD244" s="2">
        <v>12397</v>
      </c>
      <c r="AE244" s="2">
        <v>8881</v>
      </c>
      <c r="AF244" s="2">
        <v>0</v>
      </c>
      <c r="AG244" s="2">
        <v>929765</v>
      </c>
      <c r="AH244" s="2">
        <v>0</v>
      </c>
      <c r="AI244" s="2">
        <v>0</v>
      </c>
      <c r="AJ244" s="2">
        <v>0</v>
      </c>
      <c r="AK244" s="2">
        <v>0</v>
      </c>
      <c r="AL244" s="25">
        <f t="shared" si="6"/>
        <v>2393499</v>
      </c>
      <c r="AM244" s="2">
        <v>0</v>
      </c>
      <c r="AN244" s="2">
        <v>0</v>
      </c>
      <c r="AO244" s="2">
        <v>0</v>
      </c>
      <c r="AP244" s="2">
        <v>50692</v>
      </c>
      <c r="AQ244" s="2">
        <v>6861</v>
      </c>
      <c r="AR244" s="22">
        <f t="shared" si="7"/>
        <v>57553</v>
      </c>
    </row>
    <row r="245" spans="1:44">
      <c r="A245" s="3" t="s">
        <v>605</v>
      </c>
      <c r="B245" s="1" t="s">
        <v>606</v>
      </c>
      <c r="C245" s="1" t="s">
        <v>469</v>
      </c>
      <c r="D245" s="2">
        <v>0</v>
      </c>
      <c r="E245" s="2">
        <v>241</v>
      </c>
      <c r="F245" s="2">
        <v>91925</v>
      </c>
      <c r="G245" s="2">
        <v>0</v>
      </c>
      <c r="H245" s="2">
        <v>2918</v>
      </c>
      <c r="I245" s="2">
        <v>0</v>
      </c>
      <c r="J245" s="2">
        <v>18808</v>
      </c>
      <c r="K245" s="2">
        <v>0</v>
      </c>
      <c r="L245" s="2">
        <v>0</v>
      </c>
      <c r="M245" s="2">
        <v>624188</v>
      </c>
      <c r="N245" s="2">
        <v>7831</v>
      </c>
      <c r="O245" s="2">
        <v>0</v>
      </c>
      <c r="P245" s="2">
        <v>0</v>
      </c>
      <c r="Q245" s="2">
        <v>77185</v>
      </c>
      <c r="R245" s="2">
        <v>1977</v>
      </c>
      <c r="S245" s="2">
        <v>0</v>
      </c>
      <c r="T245" s="2">
        <v>0</v>
      </c>
      <c r="U245" s="2">
        <v>57628</v>
      </c>
      <c r="V245" s="2">
        <v>0</v>
      </c>
      <c r="W245" s="2">
        <v>7406</v>
      </c>
      <c r="X245" s="2">
        <v>0</v>
      </c>
      <c r="Y245" s="2">
        <v>0</v>
      </c>
      <c r="Z245" s="2">
        <v>0</v>
      </c>
      <c r="AA245" s="2">
        <v>0</v>
      </c>
      <c r="AB245" s="22">
        <v>0</v>
      </c>
      <c r="AC245" s="2">
        <v>179372</v>
      </c>
      <c r="AD245" s="2">
        <v>0</v>
      </c>
      <c r="AE245" s="2">
        <v>21298</v>
      </c>
      <c r="AF245" s="2">
        <v>0</v>
      </c>
      <c r="AG245" s="2">
        <v>235461</v>
      </c>
      <c r="AH245" s="2">
        <v>0</v>
      </c>
      <c r="AI245" s="2">
        <v>0</v>
      </c>
      <c r="AJ245" s="2">
        <v>0</v>
      </c>
      <c r="AK245" s="2">
        <v>0</v>
      </c>
      <c r="AL245" s="25">
        <f t="shared" si="6"/>
        <v>1326238</v>
      </c>
      <c r="AM245" s="2">
        <v>0</v>
      </c>
      <c r="AN245" s="2">
        <v>0</v>
      </c>
      <c r="AO245" s="2">
        <v>0</v>
      </c>
      <c r="AP245" s="2">
        <v>104</v>
      </c>
      <c r="AQ245" s="2">
        <v>0</v>
      </c>
      <c r="AR245" s="22">
        <f t="shared" si="7"/>
        <v>104</v>
      </c>
    </row>
    <row r="246" spans="1:44">
      <c r="A246" s="3" t="s">
        <v>607</v>
      </c>
      <c r="B246" s="1" t="s">
        <v>608</v>
      </c>
      <c r="C246" s="1" t="s">
        <v>609</v>
      </c>
      <c r="D246" s="2">
        <v>0</v>
      </c>
      <c r="E246" s="2">
        <v>17027</v>
      </c>
      <c r="F246" s="2">
        <v>29076</v>
      </c>
      <c r="G246" s="2">
        <v>0</v>
      </c>
      <c r="H246" s="2">
        <v>0</v>
      </c>
      <c r="I246" s="2">
        <v>0</v>
      </c>
      <c r="J246" s="2">
        <v>2290</v>
      </c>
      <c r="K246" s="2">
        <v>0</v>
      </c>
      <c r="L246" s="2">
        <v>0</v>
      </c>
      <c r="M246" s="2">
        <v>203130</v>
      </c>
      <c r="N246" s="2">
        <v>7906</v>
      </c>
      <c r="O246" s="2">
        <v>0</v>
      </c>
      <c r="P246" s="2">
        <v>0</v>
      </c>
      <c r="Q246" s="2">
        <v>34758</v>
      </c>
      <c r="R246" s="2">
        <v>276</v>
      </c>
      <c r="S246" s="2">
        <v>0</v>
      </c>
      <c r="T246" s="2">
        <v>0</v>
      </c>
      <c r="U246" s="2">
        <v>86056</v>
      </c>
      <c r="V246" s="2">
        <v>0</v>
      </c>
      <c r="W246" s="2">
        <v>63008</v>
      </c>
      <c r="X246" s="2">
        <v>7898</v>
      </c>
      <c r="Y246" s="2">
        <v>0</v>
      </c>
      <c r="Z246" s="2">
        <v>0</v>
      </c>
      <c r="AA246" s="2">
        <v>0</v>
      </c>
      <c r="AB246" s="22">
        <v>0</v>
      </c>
      <c r="AC246" s="2">
        <v>51806</v>
      </c>
      <c r="AD246" s="2">
        <v>3885</v>
      </c>
      <c r="AE246" s="2">
        <v>3872</v>
      </c>
      <c r="AF246" s="2">
        <v>0</v>
      </c>
      <c r="AG246" s="2">
        <v>192199</v>
      </c>
      <c r="AH246" s="2">
        <v>0</v>
      </c>
      <c r="AI246" s="2">
        <v>0</v>
      </c>
      <c r="AJ246" s="2">
        <v>0</v>
      </c>
      <c r="AK246" s="2">
        <v>0</v>
      </c>
      <c r="AL246" s="25">
        <f t="shared" si="6"/>
        <v>703187</v>
      </c>
      <c r="AM246" s="2">
        <v>0</v>
      </c>
      <c r="AN246" s="2">
        <v>0</v>
      </c>
      <c r="AO246" s="2">
        <v>0</v>
      </c>
      <c r="AP246" s="2">
        <v>5933</v>
      </c>
      <c r="AQ246" s="2">
        <v>0</v>
      </c>
      <c r="AR246" s="22">
        <f t="shared" si="7"/>
        <v>5933</v>
      </c>
    </row>
    <row r="247" spans="1:44">
      <c r="A247" s="3" t="s">
        <v>610</v>
      </c>
      <c r="B247" s="1" t="s">
        <v>611</v>
      </c>
      <c r="C247" s="1" t="s">
        <v>609</v>
      </c>
      <c r="D247" s="2">
        <v>6133</v>
      </c>
      <c r="E247" s="2">
        <v>0</v>
      </c>
      <c r="F247" s="2">
        <v>31077</v>
      </c>
      <c r="G247" s="2">
        <v>0</v>
      </c>
      <c r="H247" s="2">
        <v>0</v>
      </c>
      <c r="I247" s="2">
        <v>0</v>
      </c>
      <c r="J247" s="2">
        <v>114315</v>
      </c>
      <c r="K247" s="2">
        <v>0</v>
      </c>
      <c r="L247" s="2">
        <v>0</v>
      </c>
      <c r="M247" s="2">
        <v>503535</v>
      </c>
      <c r="N247" s="2">
        <v>18414</v>
      </c>
      <c r="O247" s="2">
        <v>0</v>
      </c>
      <c r="P247" s="2">
        <v>0</v>
      </c>
      <c r="Q247" s="2">
        <v>78809</v>
      </c>
      <c r="R247" s="2">
        <v>667</v>
      </c>
      <c r="S247" s="2">
        <v>0</v>
      </c>
      <c r="T247" s="2">
        <v>0</v>
      </c>
      <c r="U247" s="2">
        <v>155784</v>
      </c>
      <c r="V247" s="2">
        <v>0</v>
      </c>
      <c r="W247" s="2">
        <v>1550</v>
      </c>
      <c r="X247" s="2">
        <v>0</v>
      </c>
      <c r="Y247" s="2">
        <v>0</v>
      </c>
      <c r="Z247" s="2">
        <v>0</v>
      </c>
      <c r="AA247" s="2">
        <v>0</v>
      </c>
      <c r="AB247" s="22">
        <v>0</v>
      </c>
      <c r="AC247" s="2">
        <v>230775</v>
      </c>
      <c r="AD247" s="2">
        <v>90542</v>
      </c>
      <c r="AE247" s="2">
        <v>25392</v>
      </c>
      <c r="AF247" s="2">
        <v>0</v>
      </c>
      <c r="AG247" s="2">
        <v>153664</v>
      </c>
      <c r="AH247" s="2">
        <v>0</v>
      </c>
      <c r="AI247" s="2">
        <v>0</v>
      </c>
      <c r="AJ247" s="2">
        <v>0</v>
      </c>
      <c r="AK247" s="2">
        <v>0</v>
      </c>
      <c r="AL247" s="25">
        <f t="shared" si="6"/>
        <v>1410657</v>
      </c>
      <c r="AM247" s="2">
        <v>0</v>
      </c>
      <c r="AN247" s="2">
        <v>0</v>
      </c>
      <c r="AO247" s="2">
        <v>0</v>
      </c>
      <c r="AP247" s="2">
        <v>13175</v>
      </c>
      <c r="AQ247" s="2">
        <v>0</v>
      </c>
      <c r="AR247" s="22">
        <f t="shared" si="7"/>
        <v>13175</v>
      </c>
    </row>
    <row r="248" spans="1:44">
      <c r="A248" s="3" t="s">
        <v>612</v>
      </c>
      <c r="B248" s="1" t="s">
        <v>613</v>
      </c>
      <c r="C248" s="1" t="s">
        <v>99</v>
      </c>
      <c r="D248" s="2">
        <v>0</v>
      </c>
      <c r="E248" s="2">
        <v>2978</v>
      </c>
      <c r="F248" s="2">
        <v>113766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685613</v>
      </c>
      <c r="N248" s="2">
        <v>76035</v>
      </c>
      <c r="O248" s="2">
        <v>0</v>
      </c>
      <c r="P248" s="2">
        <v>0</v>
      </c>
      <c r="Q248" s="2">
        <v>201542</v>
      </c>
      <c r="R248" s="2">
        <v>46414</v>
      </c>
      <c r="S248" s="2">
        <v>0</v>
      </c>
      <c r="T248" s="2">
        <v>0</v>
      </c>
      <c r="U248" s="2">
        <v>384453</v>
      </c>
      <c r="V248" s="2">
        <v>0</v>
      </c>
      <c r="W248" s="2">
        <v>0</v>
      </c>
      <c r="X248" s="2">
        <v>15216</v>
      </c>
      <c r="Y248" s="2">
        <v>0</v>
      </c>
      <c r="Z248" s="2">
        <v>0</v>
      </c>
      <c r="AA248" s="2">
        <v>0</v>
      </c>
      <c r="AB248" s="22">
        <v>0</v>
      </c>
      <c r="AC248" s="2">
        <v>500000</v>
      </c>
      <c r="AD248" s="2">
        <v>326007</v>
      </c>
      <c r="AE248" s="2">
        <v>14766</v>
      </c>
      <c r="AF248" s="2">
        <v>0</v>
      </c>
      <c r="AG248" s="2">
        <v>1231966</v>
      </c>
      <c r="AH248" s="2">
        <v>0</v>
      </c>
      <c r="AI248" s="2">
        <v>0</v>
      </c>
      <c r="AJ248" s="2">
        <v>0</v>
      </c>
      <c r="AK248" s="2">
        <v>0</v>
      </c>
      <c r="AL248" s="25">
        <f t="shared" si="6"/>
        <v>3598756</v>
      </c>
      <c r="AM248" s="2">
        <v>0</v>
      </c>
      <c r="AN248" s="2">
        <v>0</v>
      </c>
      <c r="AO248" s="2">
        <v>0</v>
      </c>
      <c r="AP248" s="2">
        <v>0</v>
      </c>
      <c r="AQ248" s="2">
        <v>523</v>
      </c>
      <c r="AR248" s="22">
        <f t="shared" si="7"/>
        <v>523</v>
      </c>
    </row>
    <row r="249" spans="1:44">
      <c r="A249" s="3" t="s">
        <v>614</v>
      </c>
      <c r="B249" s="1" t="s">
        <v>615</v>
      </c>
      <c r="C249" s="1" t="s">
        <v>609</v>
      </c>
      <c r="D249" s="2">
        <v>0</v>
      </c>
      <c r="E249" s="2">
        <v>-26133</v>
      </c>
      <c r="F249" s="2">
        <v>413798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497865</v>
      </c>
      <c r="N249" s="2">
        <v>7598</v>
      </c>
      <c r="O249" s="2">
        <v>0</v>
      </c>
      <c r="P249" s="2">
        <v>0</v>
      </c>
      <c r="Q249" s="2">
        <v>22004</v>
      </c>
      <c r="R249" s="2">
        <v>0</v>
      </c>
      <c r="S249" s="2">
        <v>0</v>
      </c>
      <c r="T249" s="2">
        <v>0</v>
      </c>
      <c r="U249" s="2">
        <v>468927</v>
      </c>
      <c r="V249" s="2">
        <v>0</v>
      </c>
      <c r="W249" s="2">
        <v>8000</v>
      </c>
      <c r="X249" s="2">
        <v>78090</v>
      </c>
      <c r="Y249" s="2">
        <v>0</v>
      </c>
      <c r="Z249" s="2">
        <v>0</v>
      </c>
      <c r="AA249" s="2">
        <v>0</v>
      </c>
      <c r="AB249" s="22">
        <v>0</v>
      </c>
      <c r="AC249" s="2">
        <v>884717</v>
      </c>
      <c r="AD249" s="2">
        <v>40749</v>
      </c>
      <c r="AE249" s="2">
        <v>35045</v>
      </c>
      <c r="AF249" s="2">
        <v>0</v>
      </c>
      <c r="AG249" s="2">
        <v>1100574</v>
      </c>
      <c r="AH249" s="2">
        <v>0</v>
      </c>
      <c r="AI249" s="2">
        <v>0</v>
      </c>
      <c r="AJ249" s="2">
        <v>0</v>
      </c>
      <c r="AK249" s="2">
        <v>301896</v>
      </c>
      <c r="AL249" s="25">
        <f t="shared" si="6"/>
        <v>3833130</v>
      </c>
      <c r="AM249" s="2">
        <v>0</v>
      </c>
      <c r="AN249" s="2">
        <v>0</v>
      </c>
      <c r="AO249" s="2">
        <v>0</v>
      </c>
      <c r="AP249" s="2">
        <v>697167</v>
      </c>
      <c r="AQ249" s="2">
        <v>50354</v>
      </c>
      <c r="AR249" s="22">
        <f t="shared" si="7"/>
        <v>747521</v>
      </c>
    </row>
    <row r="250" spans="1:44">
      <c r="A250" s="3" t="s">
        <v>616</v>
      </c>
      <c r="B250" s="1" t="s">
        <v>617</v>
      </c>
      <c r="C250" s="1" t="s">
        <v>618</v>
      </c>
      <c r="D250" s="2">
        <v>6402</v>
      </c>
      <c r="E250" s="2">
        <v>0</v>
      </c>
      <c r="F250" s="2">
        <v>265869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333482</v>
      </c>
      <c r="N250" s="2">
        <v>15307</v>
      </c>
      <c r="O250" s="2">
        <v>0</v>
      </c>
      <c r="P250" s="2">
        <v>0</v>
      </c>
      <c r="Q250" s="2">
        <v>56276</v>
      </c>
      <c r="R250" s="2">
        <v>24467</v>
      </c>
      <c r="S250" s="2">
        <v>0</v>
      </c>
      <c r="T250" s="2">
        <v>0</v>
      </c>
      <c r="U250" s="2">
        <v>32097</v>
      </c>
      <c r="V250" s="2">
        <v>0</v>
      </c>
      <c r="W250" s="2">
        <v>0</v>
      </c>
      <c r="X250" s="2">
        <v>6545</v>
      </c>
      <c r="Y250" s="2">
        <v>0</v>
      </c>
      <c r="Z250" s="2">
        <v>0</v>
      </c>
      <c r="AA250" s="2">
        <v>0</v>
      </c>
      <c r="AB250" s="22">
        <v>0</v>
      </c>
      <c r="AC250" s="2">
        <v>477527</v>
      </c>
      <c r="AD250" s="2">
        <v>74178</v>
      </c>
      <c r="AE250" s="2">
        <v>18488</v>
      </c>
      <c r="AF250" s="2">
        <v>0</v>
      </c>
      <c r="AG250" s="2">
        <v>2251230</v>
      </c>
      <c r="AH250" s="2">
        <v>0</v>
      </c>
      <c r="AI250" s="2">
        <v>0</v>
      </c>
      <c r="AJ250" s="2">
        <v>0</v>
      </c>
      <c r="AK250" s="2">
        <v>0</v>
      </c>
      <c r="AL250" s="25">
        <f t="shared" si="6"/>
        <v>3561868</v>
      </c>
      <c r="AM250" s="2">
        <v>0</v>
      </c>
      <c r="AN250" s="2">
        <v>0</v>
      </c>
      <c r="AO250" s="2">
        <v>0</v>
      </c>
      <c r="AP250" s="2">
        <v>16941</v>
      </c>
      <c r="AQ250" s="2">
        <v>2231</v>
      </c>
      <c r="AR250" s="22">
        <f t="shared" si="7"/>
        <v>19172</v>
      </c>
    </row>
    <row r="251" spans="1:44">
      <c r="A251" s="3" t="s">
        <v>619</v>
      </c>
      <c r="B251" s="1" t="s">
        <v>620</v>
      </c>
      <c r="C251" s="1" t="s">
        <v>209</v>
      </c>
      <c r="D251" s="2">
        <v>0</v>
      </c>
      <c r="E251" s="2">
        <v>-10605</v>
      </c>
      <c r="F251" s="2">
        <v>108576</v>
      </c>
      <c r="G251" s="2">
        <v>0</v>
      </c>
      <c r="H251" s="2">
        <v>48000</v>
      </c>
      <c r="I251" s="2">
        <v>0</v>
      </c>
      <c r="J251" s="2">
        <v>255100</v>
      </c>
      <c r="K251" s="2">
        <v>41000</v>
      </c>
      <c r="L251" s="2">
        <v>0</v>
      </c>
      <c r="M251" s="2">
        <v>927521</v>
      </c>
      <c r="N251" s="2">
        <v>12547</v>
      </c>
      <c r="O251" s="2">
        <v>0</v>
      </c>
      <c r="P251" s="2">
        <v>0</v>
      </c>
      <c r="Q251" s="2">
        <v>45000</v>
      </c>
      <c r="R251" s="2">
        <v>21181</v>
      </c>
      <c r="S251" s="2">
        <v>0</v>
      </c>
      <c r="T251" s="2">
        <v>0</v>
      </c>
      <c r="U251" s="2">
        <v>251345</v>
      </c>
      <c r="V251" s="2">
        <v>0</v>
      </c>
      <c r="W251" s="2">
        <v>0</v>
      </c>
      <c r="X251" s="2">
        <v>2974</v>
      </c>
      <c r="Y251" s="2">
        <v>0</v>
      </c>
      <c r="Z251" s="2">
        <v>0</v>
      </c>
      <c r="AA251" s="2">
        <v>0</v>
      </c>
      <c r="AB251" s="22">
        <v>8270</v>
      </c>
      <c r="AC251" s="2">
        <v>325437</v>
      </c>
      <c r="AD251" s="2">
        <v>69022</v>
      </c>
      <c r="AE251" s="2">
        <v>2670</v>
      </c>
      <c r="AF251" s="2">
        <v>0</v>
      </c>
      <c r="AG251" s="2">
        <v>308830</v>
      </c>
      <c r="AH251" s="2">
        <v>0</v>
      </c>
      <c r="AI251" s="2">
        <v>0</v>
      </c>
      <c r="AJ251" s="2">
        <v>0</v>
      </c>
      <c r="AK251" s="2">
        <v>0</v>
      </c>
      <c r="AL251" s="25">
        <f t="shared" si="6"/>
        <v>2416868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2">
        <f t="shared" si="7"/>
        <v>0</v>
      </c>
    </row>
    <row r="252" spans="1:44">
      <c r="A252" s="3" t="s">
        <v>621</v>
      </c>
      <c r="B252" s="1" t="s">
        <v>622</v>
      </c>
      <c r="C252" s="1" t="s">
        <v>623</v>
      </c>
      <c r="D252" s="2">
        <v>469</v>
      </c>
      <c r="E252" s="2">
        <v>-189</v>
      </c>
      <c r="F252" s="2">
        <v>14672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112989</v>
      </c>
      <c r="N252" s="2">
        <v>0</v>
      </c>
      <c r="O252" s="2">
        <v>8324</v>
      </c>
      <c r="P252" s="2">
        <v>0</v>
      </c>
      <c r="Q252" s="2">
        <v>8557</v>
      </c>
      <c r="R252" s="2">
        <v>0</v>
      </c>
      <c r="S252" s="2">
        <v>0</v>
      </c>
      <c r="T252" s="2">
        <v>0</v>
      </c>
      <c r="U252" s="2">
        <v>3742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2">
        <v>0</v>
      </c>
      <c r="AC252" s="2">
        <v>0</v>
      </c>
      <c r="AD252" s="2">
        <v>1951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5">
        <f t="shared" si="6"/>
        <v>150515</v>
      </c>
      <c r="AM252" s="2">
        <v>0</v>
      </c>
      <c r="AN252" s="2">
        <v>0</v>
      </c>
      <c r="AO252" s="2">
        <v>0</v>
      </c>
      <c r="AP252" s="2">
        <v>4170</v>
      </c>
      <c r="AQ252" s="2">
        <v>0</v>
      </c>
      <c r="AR252" s="22">
        <f t="shared" si="7"/>
        <v>4170</v>
      </c>
    </row>
    <row r="253" spans="1:44">
      <c r="A253" s="3" t="s">
        <v>624</v>
      </c>
      <c r="B253" s="1" t="s">
        <v>625</v>
      </c>
      <c r="C253" s="1" t="s">
        <v>99</v>
      </c>
      <c r="D253" s="2">
        <v>0</v>
      </c>
      <c r="E253" s="2">
        <v>0</v>
      </c>
      <c r="F253" s="2">
        <v>252679</v>
      </c>
      <c r="G253" s="2">
        <v>0</v>
      </c>
      <c r="H253" s="2">
        <v>0</v>
      </c>
      <c r="I253" s="2">
        <v>0</v>
      </c>
      <c r="J253" s="2">
        <v>24507</v>
      </c>
      <c r="K253" s="2">
        <v>280</v>
      </c>
      <c r="L253" s="2">
        <v>0</v>
      </c>
      <c r="M253" s="2">
        <v>1068930</v>
      </c>
      <c r="N253" s="2">
        <v>7878</v>
      </c>
      <c r="O253" s="2">
        <v>0</v>
      </c>
      <c r="P253" s="2">
        <v>0</v>
      </c>
      <c r="Q253" s="2">
        <v>262312</v>
      </c>
      <c r="R253" s="2">
        <v>1421</v>
      </c>
      <c r="S253" s="2">
        <v>17683</v>
      </c>
      <c r="T253" s="2">
        <v>0</v>
      </c>
      <c r="U253" s="2">
        <v>2619272</v>
      </c>
      <c r="V253" s="2">
        <v>0</v>
      </c>
      <c r="W253" s="2">
        <v>41059</v>
      </c>
      <c r="X253" s="2">
        <v>18316</v>
      </c>
      <c r="Y253" s="2">
        <v>0</v>
      </c>
      <c r="Z253" s="2">
        <v>0</v>
      </c>
      <c r="AA253" s="2">
        <v>0</v>
      </c>
      <c r="AB253" s="22">
        <v>0</v>
      </c>
      <c r="AC253" s="2">
        <v>1419767</v>
      </c>
      <c r="AD253" s="2">
        <v>0</v>
      </c>
      <c r="AE253" s="2">
        <v>0</v>
      </c>
      <c r="AF253" s="2">
        <v>0</v>
      </c>
      <c r="AG253" s="2">
        <v>4604096</v>
      </c>
      <c r="AH253" s="2">
        <v>0</v>
      </c>
      <c r="AI253" s="2">
        <v>0</v>
      </c>
      <c r="AJ253" s="2">
        <v>63663</v>
      </c>
      <c r="AK253" s="2">
        <v>0</v>
      </c>
      <c r="AL253" s="25">
        <f t="shared" si="6"/>
        <v>10401863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2">
        <f t="shared" si="7"/>
        <v>0</v>
      </c>
    </row>
    <row r="254" spans="1:44">
      <c r="A254" s="3" t="s">
        <v>626</v>
      </c>
      <c r="B254" s="1" t="s">
        <v>627</v>
      </c>
      <c r="C254" s="1" t="s">
        <v>609</v>
      </c>
      <c r="D254" s="2">
        <v>0</v>
      </c>
      <c r="E254" s="2">
        <v>0</v>
      </c>
      <c r="F254" s="2">
        <v>92673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883081</v>
      </c>
      <c r="N254" s="2">
        <v>31804</v>
      </c>
      <c r="O254" s="2">
        <v>0</v>
      </c>
      <c r="P254" s="2">
        <v>0</v>
      </c>
      <c r="Q254" s="2">
        <v>255408</v>
      </c>
      <c r="R254" s="2">
        <v>56676</v>
      </c>
      <c r="S254" s="2">
        <v>0</v>
      </c>
      <c r="T254" s="2">
        <v>25268</v>
      </c>
      <c r="U254" s="2">
        <v>101752</v>
      </c>
      <c r="V254" s="2">
        <v>0</v>
      </c>
      <c r="W254" s="2">
        <v>2000</v>
      </c>
      <c r="X254" s="2">
        <v>0</v>
      </c>
      <c r="Y254" s="2">
        <v>0</v>
      </c>
      <c r="Z254" s="2">
        <v>0</v>
      </c>
      <c r="AA254" s="2">
        <v>0</v>
      </c>
      <c r="AB254" s="22">
        <v>0</v>
      </c>
      <c r="AC254" s="2">
        <v>342525</v>
      </c>
      <c r="AD254" s="2">
        <v>17292</v>
      </c>
      <c r="AE254" s="2">
        <v>0</v>
      </c>
      <c r="AF254" s="2">
        <v>0</v>
      </c>
      <c r="AG254" s="2">
        <v>1091081</v>
      </c>
      <c r="AH254" s="2">
        <v>0</v>
      </c>
      <c r="AI254" s="2">
        <v>0</v>
      </c>
      <c r="AJ254" s="2">
        <v>0</v>
      </c>
      <c r="AK254" s="2">
        <v>0</v>
      </c>
      <c r="AL254" s="25">
        <f t="shared" si="6"/>
        <v>2899560</v>
      </c>
      <c r="AM254" s="2">
        <v>0</v>
      </c>
      <c r="AN254" s="2">
        <v>0</v>
      </c>
      <c r="AO254" s="2">
        <v>0</v>
      </c>
      <c r="AP254" s="2">
        <v>4199</v>
      </c>
      <c r="AQ254" s="2">
        <v>7756</v>
      </c>
      <c r="AR254" s="22">
        <f t="shared" si="7"/>
        <v>11955</v>
      </c>
    </row>
    <row r="255" spans="1:44">
      <c r="A255" s="3" t="s">
        <v>628</v>
      </c>
      <c r="B255" s="1" t="s">
        <v>629</v>
      </c>
      <c r="C255" s="1" t="s">
        <v>609</v>
      </c>
      <c r="D255" s="2">
        <v>0</v>
      </c>
      <c r="E255" s="2">
        <v>0</v>
      </c>
      <c r="F255" s="2">
        <v>10690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63555</v>
      </c>
      <c r="N255" s="2">
        <v>3304</v>
      </c>
      <c r="O255" s="2">
        <v>0</v>
      </c>
      <c r="P255" s="2">
        <v>0</v>
      </c>
      <c r="Q255" s="2">
        <v>21086</v>
      </c>
      <c r="R255" s="2">
        <v>5000</v>
      </c>
      <c r="S255" s="2">
        <v>0</v>
      </c>
      <c r="T255" s="2">
        <v>0</v>
      </c>
      <c r="U255" s="2">
        <v>51003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2">
        <v>0</v>
      </c>
      <c r="AC255" s="2">
        <v>119256</v>
      </c>
      <c r="AD255" s="2">
        <v>21446</v>
      </c>
      <c r="AE255" s="2">
        <v>5288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5">
        <f t="shared" si="6"/>
        <v>300628</v>
      </c>
      <c r="AM255" s="2">
        <v>0</v>
      </c>
      <c r="AN255" s="2">
        <v>0</v>
      </c>
      <c r="AO255" s="2">
        <v>0</v>
      </c>
      <c r="AP255" s="2">
        <v>4041</v>
      </c>
      <c r="AQ255" s="2">
        <v>0</v>
      </c>
      <c r="AR255" s="22">
        <f t="shared" si="7"/>
        <v>4041</v>
      </c>
    </row>
    <row r="256" spans="1:44">
      <c r="A256" s="3" t="s">
        <v>630</v>
      </c>
      <c r="B256" s="1" t="s">
        <v>631</v>
      </c>
      <c r="C256" s="1" t="s">
        <v>481</v>
      </c>
      <c r="D256" s="2">
        <v>0</v>
      </c>
      <c r="E256" s="2">
        <v>0</v>
      </c>
      <c r="F256" s="2">
        <v>227429</v>
      </c>
      <c r="G256" s="2">
        <v>0</v>
      </c>
      <c r="H256" s="2">
        <v>0</v>
      </c>
      <c r="I256" s="2">
        <v>0</v>
      </c>
      <c r="J256" s="2">
        <v>156942</v>
      </c>
      <c r="K256" s="2">
        <v>29785</v>
      </c>
      <c r="L256" s="2">
        <v>0</v>
      </c>
      <c r="M256" s="2">
        <v>4864217</v>
      </c>
      <c r="N256" s="2">
        <v>57708</v>
      </c>
      <c r="O256" s="2">
        <v>0</v>
      </c>
      <c r="P256" s="2">
        <v>0</v>
      </c>
      <c r="Q256" s="2">
        <v>127269</v>
      </c>
      <c r="R256" s="2">
        <v>19172</v>
      </c>
      <c r="S256" s="2">
        <v>74</v>
      </c>
      <c r="T256" s="2">
        <v>0</v>
      </c>
      <c r="U256" s="2">
        <v>549756</v>
      </c>
      <c r="V256" s="2">
        <v>0</v>
      </c>
      <c r="W256" s="2">
        <v>215076</v>
      </c>
      <c r="X256" s="2">
        <v>3326</v>
      </c>
      <c r="Y256" s="2">
        <v>0</v>
      </c>
      <c r="Z256" s="2">
        <v>0</v>
      </c>
      <c r="AA256" s="2">
        <v>0</v>
      </c>
      <c r="AB256" s="22">
        <v>0</v>
      </c>
      <c r="AC256" s="2">
        <v>800159</v>
      </c>
      <c r="AD256" s="2">
        <v>39671</v>
      </c>
      <c r="AE256" s="2">
        <v>1720</v>
      </c>
      <c r="AF256" s="2">
        <v>0</v>
      </c>
      <c r="AG256" s="2">
        <v>814199</v>
      </c>
      <c r="AH256" s="2">
        <v>0</v>
      </c>
      <c r="AI256" s="2">
        <v>0</v>
      </c>
      <c r="AJ256" s="2">
        <v>0</v>
      </c>
      <c r="AK256" s="2">
        <v>0</v>
      </c>
      <c r="AL256" s="25">
        <f t="shared" si="6"/>
        <v>7906503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2">
        <f t="shared" si="7"/>
        <v>0</v>
      </c>
    </row>
    <row r="257" spans="1:44">
      <c r="A257" s="3" t="s">
        <v>632</v>
      </c>
      <c r="B257" s="1" t="s">
        <v>633</v>
      </c>
      <c r="C257" s="1" t="s">
        <v>543</v>
      </c>
      <c r="D257" s="2">
        <v>5000</v>
      </c>
      <c r="E257" s="2">
        <v>0</v>
      </c>
      <c r="F257" s="2">
        <v>76590</v>
      </c>
      <c r="G257" s="2">
        <v>0</v>
      </c>
      <c r="H257" s="2">
        <v>0</v>
      </c>
      <c r="I257" s="2">
        <v>0</v>
      </c>
      <c r="J257" s="2">
        <v>286186</v>
      </c>
      <c r="K257" s="2">
        <v>0</v>
      </c>
      <c r="L257" s="2">
        <v>0</v>
      </c>
      <c r="M257" s="2">
        <v>436785</v>
      </c>
      <c r="N257" s="2">
        <v>0</v>
      </c>
      <c r="O257" s="2">
        <v>0</v>
      </c>
      <c r="P257" s="2">
        <v>0</v>
      </c>
      <c r="Q257" s="2">
        <v>27441</v>
      </c>
      <c r="R257" s="2">
        <v>18759</v>
      </c>
      <c r="S257" s="2">
        <v>0</v>
      </c>
      <c r="T257" s="2">
        <v>0</v>
      </c>
      <c r="U257" s="2">
        <v>199194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2">
        <v>0</v>
      </c>
      <c r="AC257" s="2">
        <v>134173</v>
      </c>
      <c r="AD257" s="2">
        <v>12904</v>
      </c>
      <c r="AE257" s="2">
        <v>802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5">
        <f t="shared" si="6"/>
        <v>1197834</v>
      </c>
      <c r="AM257" s="2">
        <v>0</v>
      </c>
      <c r="AN257" s="2">
        <v>0</v>
      </c>
      <c r="AO257" s="2">
        <v>0</v>
      </c>
      <c r="AP257" s="2">
        <v>3569</v>
      </c>
      <c r="AQ257" s="2">
        <v>0</v>
      </c>
      <c r="AR257" s="22">
        <f t="shared" si="7"/>
        <v>3569</v>
      </c>
    </row>
    <row r="258" spans="1:44">
      <c r="A258" s="3" t="s">
        <v>634</v>
      </c>
      <c r="B258" s="1" t="s">
        <v>635</v>
      </c>
      <c r="C258" s="1" t="s">
        <v>636</v>
      </c>
      <c r="D258" s="2">
        <v>0</v>
      </c>
      <c r="E258" s="2">
        <v>-1339322</v>
      </c>
      <c r="F258" s="2">
        <v>394537</v>
      </c>
      <c r="G258" s="2">
        <v>19938</v>
      </c>
      <c r="H258" s="2">
        <v>70201</v>
      </c>
      <c r="I258" s="2">
        <v>0</v>
      </c>
      <c r="J258" s="2">
        <v>5396414</v>
      </c>
      <c r="K258" s="2">
        <v>3095932</v>
      </c>
      <c r="L258" s="2">
        <v>2635</v>
      </c>
      <c r="M258" s="2">
        <v>3646496</v>
      </c>
      <c r="N258" s="2">
        <v>40652</v>
      </c>
      <c r="O258" s="2">
        <v>0</v>
      </c>
      <c r="P258" s="2">
        <v>0</v>
      </c>
      <c r="Q258" s="2">
        <v>1715017</v>
      </c>
      <c r="R258" s="2">
        <v>646043</v>
      </c>
      <c r="S258" s="2">
        <v>185098</v>
      </c>
      <c r="T258" s="2">
        <v>0</v>
      </c>
      <c r="U258" s="2">
        <v>4358882</v>
      </c>
      <c r="V258" s="2">
        <v>0</v>
      </c>
      <c r="W258" s="2">
        <v>311106</v>
      </c>
      <c r="X258" s="2">
        <v>-335991</v>
      </c>
      <c r="Y258" s="2">
        <v>0</v>
      </c>
      <c r="Z258" s="2">
        <v>0</v>
      </c>
      <c r="AA258" s="2">
        <v>0</v>
      </c>
      <c r="AB258" s="22">
        <v>0</v>
      </c>
      <c r="AC258" s="2">
        <v>2100000</v>
      </c>
      <c r="AD258" s="2">
        <v>248458</v>
      </c>
      <c r="AE258" s="2">
        <v>0</v>
      </c>
      <c r="AF258" s="2">
        <v>0</v>
      </c>
      <c r="AG258" s="2">
        <v>1431441</v>
      </c>
      <c r="AH258" s="2">
        <v>0</v>
      </c>
      <c r="AI258" s="2">
        <v>0</v>
      </c>
      <c r="AJ258" s="2">
        <v>0</v>
      </c>
      <c r="AK258" s="2">
        <v>0</v>
      </c>
      <c r="AL258" s="25">
        <f t="shared" si="6"/>
        <v>21987537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2">
        <f t="shared" si="7"/>
        <v>0</v>
      </c>
    </row>
    <row r="259" spans="1:44">
      <c r="A259" s="3" t="s">
        <v>637</v>
      </c>
      <c r="B259" s="1" t="s">
        <v>638</v>
      </c>
      <c r="C259" s="1" t="s">
        <v>47</v>
      </c>
      <c r="D259" s="2">
        <v>319</v>
      </c>
      <c r="E259" s="2">
        <v>28</v>
      </c>
      <c r="F259" s="2">
        <v>124283</v>
      </c>
      <c r="G259" s="2">
        <v>0</v>
      </c>
      <c r="H259" s="2">
        <v>13743</v>
      </c>
      <c r="I259" s="2">
        <v>0</v>
      </c>
      <c r="J259" s="2">
        <v>165554</v>
      </c>
      <c r="K259" s="2">
        <v>104944</v>
      </c>
      <c r="L259" s="2">
        <v>0</v>
      </c>
      <c r="M259" s="2">
        <v>257320</v>
      </c>
      <c r="N259" s="2">
        <v>0</v>
      </c>
      <c r="O259" s="2">
        <v>0</v>
      </c>
      <c r="P259" s="2">
        <v>0</v>
      </c>
      <c r="Q259" s="2">
        <v>36313</v>
      </c>
      <c r="R259" s="2">
        <v>5597</v>
      </c>
      <c r="S259" s="2">
        <v>0</v>
      </c>
      <c r="T259" s="2">
        <v>0</v>
      </c>
      <c r="U259" s="2">
        <v>82474</v>
      </c>
      <c r="V259" s="2">
        <v>0</v>
      </c>
      <c r="W259" s="2">
        <v>12044</v>
      </c>
      <c r="X259" s="2">
        <v>1650</v>
      </c>
      <c r="Y259" s="2">
        <v>0</v>
      </c>
      <c r="Z259" s="2">
        <v>0</v>
      </c>
      <c r="AA259" s="2">
        <v>0</v>
      </c>
      <c r="AB259" s="22">
        <v>0</v>
      </c>
      <c r="AC259" s="2">
        <v>131714</v>
      </c>
      <c r="AD259" s="2">
        <v>21742</v>
      </c>
      <c r="AE259" s="2">
        <v>4216</v>
      </c>
      <c r="AF259" s="2">
        <v>0</v>
      </c>
      <c r="AG259" s="2">
        <v>357018</v>
      </c>
      <c r="AH259" s="2">
        <v>0</v>
      </c>
      <c r="AI259" s="2">
        <v>0</v>
      </c>
      <c r="AJ259" s="2">
        <v>0</v>
      </c>
      <c r="AK259" s="2">
        <v>0</v>
      </c>
      <c r="AL259" s="25">
        <f t="shared" si="6"/>
        <v>1318959</v>
      </c>
      <c r="AM259" s="2">
        <v>0</v>
      </c>
      <c r="AN259" s="2">
        <v>0</v>
      </c>
      <c r="AO259" s="2">
        <v>0</v>
      </c>
      <c r="AP259" s="2">
        <v>12377</v>
      </c>
      <c r="AQ259" s="2">
        <v>0</v>
      </c>
      <c r="AR259" s="22">
        <f t="shared" si="7"/>
        <v>12377</v>
      </c>
    </row>
    <row r="260" spans="1:44">
      <c r="A260" s="3" t="s">
        <v>639</v>
      </c>
      <c r="B260" s="1" t="s">
        <v>640</v>
      </c>
      <c r="C260" s="1" t="s">
        <v>47</v>
      </c>
      <c r="D260" s="2">
        <v>354</v>
      </c>
      <c r="E260" s="2">
        <v>7311</v>
      </c>
      <c r="F260" s="2">
        <v>21320</v>
      </c>
      <c r="G260" s="2">
        <v>0</v>
      </c>
      <c r="H260" s="2">
        <v>948</v>
      </c>
      <c r="I260" s="2">
        <v>0</v>
      </c>
      <c r="J260" s="2">
        <v>0</v>
      </c>
      <c r="K260" s="2">
        <v>910</v>
      </c>
      <c r="L260" s="2">
        <v>0</v>
      </c>
      <c r="M260" s="2">
        <v>460264</v>
      </c>
      <c r="N260" s="2">
        <v>5125</v>
      </c>
      <c r="O260" s="2">
        <v>0</v>
      </c>
      <c r="P260" s="2">
        <v>0</v>
      </c>
      <c r="Q260" s="2">
        <v>41389</v>
      </c>
      <c r="R260" s="2">
        <v>0</v>
      </c>
      <c r="S260" s="2">
        <v>0</v>
      </c>
      <c r="T260" s="2">
        <v>0</v>
      </c>
      <c r="U260" s="2">
        <v>31309</v>
      </c>
      <c r="V260" s="2">
        <v>0</v>
      </c>
      <c r="W260" s="2">
        <v>0</v>
      </c>
      <c r="X260" s="2">
        <v>24171</v>
      </c>
      <c r="Y260" s="2">
        <v>0</v>
      </c>
      <c r="Z260" s="2">
        <v>0</v>
      </c>
      <c r="AA260" s="2">
        <v>0</v>
      </c>
      <c r="AB260" s="22">
        <v>0</v>
      </c>
      <c r="AC260" s="2">
        <v>207782</v>
      </c>
      <c r="AD260" s="2">
        <v>34394</v>
      </c>
      <c r="AE260" s="2">
        <v>3264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5">
        <f t="shared" si="6"/>
        <v>838541</v>
      </c>
      <c r="AM260" s="2">
        <v>0</v>
      </c>
      <c r="AN260" s="2">
        <v>0</v>
      </c>
      <c r="AO260" s="2">
        <v>0</v>
      </c>
      <c r="AP260" s="2">
        <v>22476</v>
      </c>
      <c r="AQ260" s="2">
        <v>2697</v>
      </c>
      <c r="AR260" s="22">
        <f t="shared" si="7"/>
        <v>25173</v>
      </c>
    </row>
    <row r="261" spans="1:44">
      <c r="A261" s="3" t="s">
        <v>641</v>
      </c>
      <c r="B261" s="1" t="s">
        <v>642</v>
      </c>
      <c r="C261" s="1" t="s">
        <v>418</v>
      </c>
      <c r="D261" s="2">
        <v>0</v>
      </c>
      <c r="E261" s="2">
        <v>0</v>
      </c>
      <c r="F261" s="2">
        <v>11893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713052</v>
      </c>
      <c r="N261" s="2">
        <v>10061</v>
      </c>
      <c r="O261" s="2">
        <v>0</v>
      </c>
      <c r="P261" s="2">
        <v>0</v>
      </c>
      <c r="Q261" s="2">
        <v>40545</v>
      </c>
      <c r="R261" s="2">
        <v>12986</v>
      </c>
      <c r="S261" s="2">
        <v>0</v>
      </c>
      <c r="T261" s="2">
        <v>0</v>
      </c>
      <c r="U261" s="2">
        <v>116959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2">
        <v>0</v>
      </c>
      <c r="AC261" s="2">
        <v>0</v>
      </c>
      <c r="AD261" s="2">
        <v>11433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5">
        <f t="shared" si="6"/>
        <v>916929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2">
        <f t="shared" si="7"/>
        <v>0</v>
      </c>
    </row>
    <row r="262" spans="1:44">
      <c r="A262" s="3" t="s">
        <v>643</v>
      </c>
      <c r="B262" s="1" t="s">
        <v>644</v>
      </c>
      <c r="C262" s="1" t="s">
        <v>645</v>
      </c>
      <c r="D262" s="2">
        <v>0</v>
      </c>
      <c r="E262" s="2">
        <v>22830</v>
      </c>
      <c r="F262" s="2">
        <v>215143</v>
      </c>
      <c r="G262" s="2">
        <v>0</v>
      </c>
      <c r="H262" s="2">
        <v>44085</v>
      </c>
      <c r="I262" s="2">
        <v>0</v>
      </c>
      <c r="J262" s="2">
        <v>0</v>
      </c>
      <c r="K262" s="2">
        <v>0</v>
      </c>
      <c r="L262" s="2">
        <v>0</v>
      </c>
      <c r="M262" s="2">
        <v>1922716</v>
      </c>
      <c r="N262" s="2">
        <v>107334</v>
      </c>
      <c r="O262" s="2">
        <v>0</v>
      </c>
      <c r="P262" s="2">
        <v>0</v>
      </c>
      <c r="Q262" s="2">
        <v>207294</v>
      </c>
      <c r="R262" s="2">
        <v>92007</v>
      </c>
      <c r="S262" s="2">
        <v>0</v>
      </c>
      <c r="T262" s="2">
        <v>0</v>
      </c>
      <c r="U262" s="2">
        <v>881803</v>
      </c>
      <c r="V262" s="2">
        <v>0</v>
      </c>
      <c r="W262" s="2">
        <v>21000</v>
      </c>
      <c r="X262" s="2">
        <v>64791</v>
      </c>
      <c r="Y262" s="2">
        <v>0</v>
      </c>
      <c r="Z262" s="2">
        <v>0</v>
      </c>
      <c r="AA262" s="2">
        <v>0</v>
      </c>
      <c r="AB262" s="22">
        <v>0</v>
      </c>
      <c r="AC262" s="2">
        <v>1800000</v>
      </c>
      <c r="AD262" s="2">
        <v>660854</v>
      </c>
      <c r="AE262" s="2">
        <v>99696</v>
      </c>
      <c r="AF262" s="2">
        <v>0</v>
      </c>
      <c r="AG262" s="2">
        <v>1937053</v>
      </c>
      <c r="AH262" s="2">
        <v>0</v>
      </c>
      <c r="AI262" s="2">
        <v>0</v>
      </c>
      <c r="AJ262" s="2">
        <v>0</v>
      </c>
      <c r="AK262" s="2">
        <v>0</v>
      </c>
      <c r="AL262" s="25">
        <f t="shared" ref="AL262:AL290" si="8">SUM(D262:AK262)</f>
        <v>8076606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2">
        <f t="shared" ref="AR262:AR290" si="9">SUM(AM262:AQ262)</f>
        <v>0</v>
      </c>
    </row>
    <row r="263" spans="1:44">
      <c r="A263" s="3" t="s">
        <v>646</v>
      </c>
      <c r="B263" s="1" t="s">
        <v>647</v>
      </c>
      <c r="C263" s="1" t="s">
        <v>481</v>
      </c>
      <c r="D263" s="2">
        <v>0</v>
      </c>
      <c r="E263" s="2">
        <v>0</v>
      </c>
      <c r="F263" s="2">
        <v>52440</v>
      </c>
      <c r="G263" s="2">
        <v>0</v>
      </c>
      <c r="H263" s="2">
        <v>37923</v>
      </c>
      <c r="I263" s="2">
        <v>0</v>
      </c>
      <c r="J263" s="2">
        <v>0</v>
      </c>
      <c r="K263" s="2">
        <v>0</v>
      </c>
      <c r="L263" s="2">
        <v>0</v>
      </c>
      <c r="M263" s="2">
        <v>328141</v>
      </c>
      <c r="N263" s="2">
        <v>21685</v>
      </c>
      <c r="O263" s="2">
        <v>0</v>
      </c>
      <c r="P263" s="2">
        <v>0</v>
      </c>
      <c r="Q263" s="2">
        <v>72977</v>
      </c>
      <c r="R263" s="2">
        <v>10000</v>
      </c>
      <c r="S263" s="2">
        <v>0</v>
      </c>
      <c r="T263" s="2">
        <v>0</v>
      </c>
      <c r="U263" s="2">
        <v>351000</v>
      </c>
      <c r="V263" s="2">
        <v>0</v>
      </c>
      <c r="W263" s="2">
        <v>0</v>
      </c>
      <c r="X263" s="2">
        <v>8804</v>
      </c>
      <c r="Y263" s="2">
        <v>0</v>
      </c>
      <c r="Z263" s="2">
        <v>0</v>
      </c>
      <c r="AA263" s="2">
        <v>0</v>
      </c>
      <c r="AB263" s="22">
        <v>0</v>
      </c>
      <c r="AC263" s="2">
        <v>281640</v>
      </c>
      <c r="AD263" s="2">
        <v>54662</v>
      </c>
      <c r="AE263" s="2">
        <v>10198</v>
      </c>
      <c r="AF263" s="2">
        <v>0</v>
      </c>
      <c r="AG263" s="2">
        <v>561841</v>
      </c>
      <c r="AH263" s="2">
        <v>0</v>
      </c>
      <c r="AI263" s="2">
        <v>0</v>
      </c>
      <c r="AJ263" s="2">
        <v>0</v>
      </c>
      <c r="AK263" s="2">
        <v>0</v>
      </c>
      <c r="AL263" s="25">
        <f t="shared" si="8"/>
        <v>1791311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2">
        <f t="shared" si="9"/>
        <v>0</v>
      </c>
    </row>
    <row r="264" spans="1:44">
      <c r="A264" s="3" t="s">
        <v>648</v>
      </c>
      <c r="B264" s="1" t="s">
        <v>649</v>
      </c>
      <c r="C264" s="1" t="s">
        <v>623</v>
      </c>
      <c r="D264" s="2">
        <v>324</v>
      </c>
      <c r="E264" s="2">
        <v>-4193</v>
      </c>
      <c r="F264" s="2">
        <v>195300</v>
      </c>
      <c r="G264" s="2">
        <v>0</v>
      </c>
      <c r="H264" s="2">
        <v>12138</v>
      </c>
      <c r="I264" s="2">
        <v>0</v>
      </c>
      <c r="J264" s="2">
        <v>9255</v>
      </c>
      <c r="K264" s="2">
        <v>0</v>
      </c>
      <c r="L264" s="2">
        <v>0</v>
      </c>
      <c r="M264" s="2">
        <v>494093</v>
      </c>
      <c r="N264" s="2">
        <v>3951</v>
      </c>
      <c r="O264" s="2">
        <v>0</v>
      </c>
      <c r="P264" s="2">
        <v>0</v>
      </c>
      <c r="Q264" s="2">
        <v>43809</v>
      </c>
      <c r="R264" s="2">
        <v>10895</v>
      </c>
      <c r="S264" s="2">
        <v>13133</v>
      </c>
      <c r="T264" s="2">
        <v>0</v>
      </c>
      <c r="U264" s="2">
        <v>36924</v>
      </c>
      <c r="V264" s="2">
        <v>0</v>
      </c>
      <c r="W264" s="2">
        <v>9881</v>
      </c>
      <c r="X264" s="2">
        <v>15453</v>
      </c>
      <c r="Y264" s="2">
        <v>0</v>
      </c>
      <c r="Z264" s="2">
        <v>0</v>
      </c>
      <c r="AA264" s="2">
        <v>0</v>
      </c>
      <c r="AB264" s="22">
        <v>0</v>
      </c>
      <c r="AC264" s="2">
        <v>153256</v>
      </c>
      <c r="AD264" s="2">
        <v>21862</v>
      </c>
      <c r="AE264" s="2">
        <v>17612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5">
        <f t="shared" si="8"/>
        <v>1033693</v>
      </c>
      <c r="AM264" s="2">
        <v>0</v>
      </c>
      <c r="AN264" s="2">
        <v>0</v>
      </c>
      <c r="AO264" s="2">
        <v>0</v>
      </c>
      <c r="AP264" s="2">
        <v>23743</v>
      </c>
      <c r="AQ264" s="2">
        <v>0</v>
      </c>
      <c r="AR264" s="22">
        <f t="shared" si="9"/>
        <v>23743</v>
      </c>
    </row>
    <row r="265" spans="1:44">
      <c r="A265" s="3" t="s">
        <v>650</v>
      </c>
      <c r="B265" s="1" t="s">
        <v>651</v>
      </c>
      <c r="C265" s="1" t="s">
        <v>645</v>
      </c>
      <c r="D265" s="2">
        <v>0</v>
      </c>
      <c r="E265" s="2">
        <v>0</v>
      </c>
      <c r="F265" s="2">
        <v>90000</v>
      </c>
      <c r="G265" s="2">
        <v>0</v>
      </c>
      <c r="H265" s="2">
        <v>0</v>
      </c>
      <c r="I265" s="2">
        <v>0</v>
      </c>
      <c r="J265" s="2">
        <v>200000</v>
      </c>
      <c r="K265" s="2">
        <v>200000</v>
      </c>
      <c r="L265" s="2">
        <v>0</v>
      </c>
      <c r="M265" s="2">
        <v>1760602</v>
      </c>
      <c r="N265" s="2">
        <v>41659</v>
      </c>
      <c r="O265" s="2">
        <v>0</v>
      </c>
      <c r="P265" s="2">
        <v>0</v>
      </c>
      <c r="Q265" s="2">
        <v>162908</v>
      </c>
      <c r="R265" s="2">
        <v>41735</v>
      </c>
      <c r="S265" s="2">
        <v>0</v>
      </c>
      <c r="T265" s="2">
        <v>0</v>
      </c>
      <c r="U265" s="2">
        <v>1188281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2">
        <v>0</v>
      </c>
      <c r="AC265" s="2">
        <v>623799</v>
      </c>
      <c r="AD265" s="2">
        <v>239120</v>
      </c>
      <c r="AE265" s="2">
        <v>3767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5">
        <f t="shared" si="8"/>
        <v>4551871</v>
      </c>
      <c r="AM265" s="2">
        <v>0</v>
      </c>
      <c r="AN265" s="2">
        <v>0</v>
      </c>
      <c r="AO265" s="2">
        <v>0</v>
      </c>
      <c r="AP265" s="2">
        <v>28496</v>
      </c>
      <c r="AQ265" s="2">
        <v>0</v>
      </c>
      <c r="AR265" s="22">
        <f t="shared" si="9"/>
        <v>28496</v>
      </c>
    </row>
    <row r="266" spans="1:44">
      <c r="A266" s="3" t="s">
        <v>652</v>
      </c>
      <c r="B266" s="1" t="s">
        <v>653</v>
      </c>
      <c r="C266" s="1" t="s">
        <v>469</v>
      </c>
      <c r="D266" s="2">
        <v>3187</v>
      </c>
      <c r="E266" s="2">
        <v>3522</v>
      </c>
      <c r="F266" s="2">
        <v>81662</v>
      </c>
      <c r="G266" s="2">
        <v>0</v>
      </c>
      <c r="H266" s="2">
        <v>85399</v>
      </c>
      <c r="I266" s="2">
        <v>0</v>
      </c>
      <c r="J266" s="2">
        <v>378594</v>
      </c>
      <c r="K266" s="2">
        <v>0</v>
      </c>
      <c r="L266" s="2">
        <v>652</v>
      </c>
      <c r="M266" s="2">
        <v>829135</v>
      </c>
      <c r="N266" s="2">
        <v>41328</v>
      </c>
      <c r="O266" s="2">
        <v>0</v>
      </c>
      <c r="P266" s="2">
        <v>0</v>
      </c>
      <c r="Q266" s="2">
        <v>137080</v>
      </c>
      <c r="R266" s="2">
        <v>50634</v>
      </c>
      <c r="S266" s="2">
        <v>12600</v>
      </c>
      <c r="T266" s="2">
        <v>0</v>
      </c>
      <c r="U266" s="2">
        <v>717623</v>
      </c>
      <c r="V266" s="2">
        <v>0</v>
      </c>
      <c r="W266" s="2">
        <v>178379</v>
      </c>
      <c r="X266" s="2">
        <v>0</v>
      </c>
      <c r="Y266" s="2">
        <v>0</v>
      </c>
      <c r="Z266" s="2">
        <v>0</v>
      </c>
      <c r="AA266" s="2">
        <v>0</v>
      </c>
      <c r="AB266" s="22">
        <v>0</v>
      </c>
      <c r="AC266" s="2">
        <v>446359</v>
      </c>
      <c r="AD266" s="2">
        <v>175724</v>
      </c>
      <c r="AE266" s="2">
        <v>37455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5">
        <f t="shared" si="8"/>
        <v>3179333</v>
      </c>
      <c r="AM266" s="2">
        <v>0</v>
      </c>
      <c r="AN266" s="2">
        <v>0</v>
      </c>
      <c r="AO266" s="2">
        <v>0</v>
      </c>
      <c r="AP266" s="2">
        <v>22460</v>
      </c>
      <c r="AQ266" s="2">
        <v>0</v>
      </c>
      <c r="AR266" s="22">
        <f t="shared" si="9"/>
        <v>22460</v>
      </c>
    </row>
    <row r="267" spans="1:44">
      <c r="A267" s="3" t="s">
        <v>654</v>
      </c>
      <c r="B267" s="1" t="s">
        <v>655</v>
      </c>
      <c r="C267" s="1" t="s">
        <v>481</v>
      </c>
      <c r="D267" s="2">
        <v>0</v>
      </c>
      <c r="E267" s="2">
        <v>9313</v>
      </c>
      <c r="F267" s="2">
        <v>15467</v>
      </c>
      <c r="G267" s="2">
        <v>0</v>
      </c>
      <c r="H267" s="2">
        <v>4656</v>
      </c>
      <c r="I267" s="2">
        <v>0</v>
      </c>
      <c r="J267" s="2">
        <v>20469</v>
      </c>
      <c r="K267" s="2">
        <v>0</v>
      </c>
      <c r="L267" s="2">
        <v>0</v>
      </c>
      <c r="M267" s="2">
        <v>687905</v>
      </c>
      <c r="N267" s="2">
        <v>3653</v>
      </c>
      <c r="O267" s="2">
        <v>0</v>
      </c>
      <c r="P267" s="2">
        <v>0</v>
      </c>
      <c r="Q267" s="2">
        <v>62162</v>
      </c>
      <c r="R267" s="2">
        <v>5664</v>
      </c>
      <c r="S267" s="2">
        <v>12807</v>
      </c>
      <c r="T267" s="2">
        <v>0</v>
      </c>
      <c r="U267" s="2">
        <v>258451</v>
      </c>
      <c r="V267" s="2">
        <v>0</v>
      </c>
      <c r="W267" s="2">
        <v>25798</v>
      </c>
      <c r="X267" s="2">
        <v>45968</v>
      </c>
      <c r="Y267" s="2">
        <v>0</v>
      </c>
      <c r="Z267" s="2">
        <v>0</v>
      </c>
      <c r="AA267" s="2">
        <v>0</v>
      </c>
      <c r="AB267" s="22">
        <v>0</v>
      </c>
      <c r="AC267" s="2">
        <v>313574</v>
      </c>
      <c r="AD267" s="2">
        <v>23899</v>
      </c>
      <c r="AE267" s="2">
        <v>0</v>
      </c>
      <c r="AF267" s="2">
        <v>0</v>
      </c>
      <c r="AG267" s="2">
        <v>207522</v>
      </c>
      <c r="AH267" s="2">
        <v>0</v>
      </c>
      <c r="AI267" s="2">
        <v>0</v>
      </c>
      <c r="AJ267" s="2">
        <v>0</v>
      </c>
      <c r="AK267" s="2">
        <v>0</v>
      </c>
      <c r="AL267" s="25">
        <f t="shared" si="8"/>
        <v>1697308</v>
      </c>
      <c r="AM267" s="2">
        <v>0</v>
      </c>
      <c r="AN267" s="2">
        <v>0</v>
      </c>
      <c r="AO267" s="2">
        <v>0</v>
      </c>
      <c r="AP267" s="2">
        <v>1435</v>
      </c>
      <c r="AQ267" s="2">
        <v>0</v>
      </c>
      <c r="AR267" s="22">
        <f t="shared" si="9"/>
        <v>1435</v>
      </c>
    </row>
    <row r="268" spans="1:44">
      <c r="A268" s="3" t="s">
        <v>656</v>
      </c>
      <c r="B268" s="1" t="s">
        <v>657</v>
      </c>
      <c r="C268" s="1" t="s">
        <v>471</v>
      </c>
      <c r="D268" s="2">
        <v>1228</v>
      </c>
      <c r="E268" s="2">
        <v>-145226</v>
      </c>
      <c r="F268" s="2">
        <v>629978</v>
      </c>
      <c r="G268" s="2">
        <v>1050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651846</v>
      </c>
      <c r="N268" s="2">
        <v>36999</v>
      </c>
      <c r="O268" s="2">
        <v>34898</v>
      </c>
      <c r="P268" s="2">
        <v>121222</v>
      </c>
      <c r="Q268" s="2">
        <v>347420</v>
      </c>
      <c r="R268" s="2">
        <v>0</v>
      </c>
      <c r="S268" s="2">
        <v>56241</v>
      </c>
      <c r="T268" s="2">
        <v>4755</v>
      </c>
      <c r="U268" s="2">
        <v>1838</v>
      </c>
      <c r="V268" s="2">
        <v>0</v>
      </c>
      <c r="W268" s="2">
        <v>0</v>
      </c>
      <c r="X268" s="2">
        <v>-78881</v>
      </c>
      <c r="Y268" s="2">
        <v>0</v>
      </c>
      <c r="Z268" s="2">
        <v>0</v>
      </c>
      <c r="AA268" s="2">
        <v>0</v>
      </c>
      <c r="AB268" s="22">
        <v>0</v>
      </c>
      <c r="AC268" s="2">
        <v>394006</v>
      </c>
      <c r="AD268" s="2">
        <v>0</v>
      </c>
      <c r="AE268" s="2">
        <v>9028</v>
      </c>
      <c r="AF268" s="2">
        <v>0</v>
      </c>
      <c r="AG268" s="2">
        <v>1787</v>
      </c>
      <c r="AH268" s="2">
        <v>0</v>
      </c>
      <c r="AI268" s="2">
        <v>153138</v>
      </c>
      <c r="AJ268" s="2">
        <v>0</v>
      </c>
      <c r="AK268" s="2">
        <v>734139</v>
      </c>
      <c r="AL268" s="25">
        <f t="shared" si="8"/>
        <v>2955466</v>
      </c>
      <c r="AM268" s="2">
        <v>0</v>
      </c>
      <c r="AN268" s="2">
        <v>0</v>
      </c>
      <c r="AO268" s="2">
        <v>0</v>
      </c>
      <c r="AP268" s="2">
        <v>0</v>
      </c>
      <c r="AQ268" s="2">
        <v>652</v>
      </c>
      <c r="AR268" s="22">
        <f t="shared" si="9"/>
        <v>652</v>
      </c>
    </row>
    <row r="269" spans="1:44">
      <c r="A269" s="3" t="s">
        <v>658</v>
      </c>
      <c r="B269" s="1" t="s">
        <v>659</v>
      </c>
      <c r="C269" s="1" t="s">
        <v>94</v>
      </c>
      <c r="D269" s="2">
        <v>225</v>
      </c>
      <c r="E269" s="2">
        <v>4730</v>
      </c>
      <c r="F269" s="2">
        <v>227239</v>
      </c>
      <c r="G269" s="2">
        <v>0</v>
      </c>
      <c r="H269" s="2">
        <v>5000</v>
      </c>
      <c r="I269" s="2">
        <v>0</v>
      </c>
      <c r="J269" s="2">
        <v>200000</v>
      </c>
      <c r="K269" s="2">
        <v>5000</v>
      </c>
      <c r="L269" s="2">
        <v>1680</v>
      </c>
      <c r="M269" s="2">
        <v>1871354</v>
      </c>
      <c r="N269" s="2">
        <v>62695</v>
      </c>
      <c r="O269" s="2">
        <v>0</v>
      </c>
      <c r="P269" s="2">
        <v>0</v>
      </c>
      <c r="Q269" s="2">
        <v>180252</v>
      </c>
      <c r="R269" s="2">
        <v>123116</v>
      </c>
      <c r="S269" s="2">
        <v>0</v>
      </c>
      <c r="T269" s="2">
        <v>29060</v>
      </c>
      <c r="U269" s="2">
        <v>830577</v>
      </c>
      <c r="V269" s="2">
        <v>0</v>
      </c>
      <c r="W269" s="2">
        <v>100000</v>
      </c>
      <c r="X269" s="2">
        <v>74064</v>
      </c>
      <c r="Y269" s="2">
        <v>0</v>
      </c>
      <c r="Z269" s="2">
        <v>0</v>
      </c>
      <c r="AA269" s="2">
        <v>0</v>
      </c>
      <c r="AB269" s="22">
        <v>0</v>
      </c>
      <c r="AC269" s="2">
        <v>1146320</v>
      </c>
      <c r="AD269" s="2">
        <v>211397</v>
      </c>
      <c r="AE269" s="2">
        <v>45605</v>
      </c>
      <c r="AF269" s="2">
        <v>0</v>
      </c>
      <c r="AG269" s="2">
        <v>3258906</v>
      </c>
      <c r="AH269" s="2">
        <v>0</v>
      </c>
      <c r="AI269" s="2">
        <v>0</v>
      </c>
      <c r="AJ269" s="2">
        <v>0</v>
      </c>
      <c r="AK269" s="2">
        <v>2962009</v>
      </c>
      <c r="AL269" s="25">
        <f t="shared" si="8"/>
        <v>11339229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2">
        <f t="shared" si="9"/>
        <v>0</v>
      </c>
    </row>
    <row r="270" spans="1:44">
      <c r="A270" s="3" t="s">
        <v>660</v>
      </c>
      <c r="B270" s="1" t="s">
        <v>661</v>
      </c>
      <c r="C270" s="1" t="s">
        <v>379</v>
      </c>
      <c r="D270" s="2">
        <v>0</v>
      </c>
      <c r="E270" s="2">
        <v>0</v>
      </c>
      <c r="F270" s="2">
        <v>116962</v>
      </c>
      <c r="G270" s="2">
        <v>0</v>
      </c>
      <c r="H270" s="2">
        <v>0</v>
      </c>
      <c r="I270" s="2">
        <v>0</v>
      </c>
      <c r="J270" s="2">
        <v>250000</v>
      </c>
      <c r="K270" s="2">
        <v>5000</v>
      </c>
      <c r="L270" s="2">
        <v>0</v>
      </c>
      <c r="M270" s="2">
        <v>262351</v>
      </c>
      <c r="N270" s="2">
        <v>1642</v>
      </c>
      <c r="O270" s="2">
        <v>0</v>
      </c>
      <c r="P270" s="2">
        <v>0</v>
      </c>
      <c r="Q270" s="2">
        <v>77933</v>
      </c>
      <c r="R270" s="2">
        <v>3000</v>
      </c>
      <c r="S270" s="2">
        <v>3000</v>
      </c>
      <c r="T270" s="2">
        <v>0</v>
      </c>
      <c r="U270" s="2">
        <v>336776</v>
      </c>
      <c r="V270" s="2">
        <v>0</v>
      </c>
      <c r="W270" s="2">
        <v>180000</v>
      </c>
      <c r="X270" s="2">
        <v>69110</v>
      </c>
      <c r="Y270" s="2">
        <v>0</v>
      </c>
      <c r="Z270" s="2">
        <v>0</v>
      </c>
      <c r="AA270" s="2">
        <v>0</v>
      </c>
      <c r="AB270" s="22">
        <v>0</v>
      </c>
      <c r="AC270" s="2">
        <v>229500</v>
      </c>
      <c r="AD270" s="2">
        <v>40379</v>
      </c>
      <c r="AE270" s="2">
        <v>14817</v>
      </c>
      <c r="AF270" s="2">
        <v>0</v>
      </c>
      <c r="AG270" s="2">
        <v>1458123</v>
      </c>
      <c r="AH270" s="2">
        <v>0</v>
      </c>
      <c r="AI270" s="2">
        <v>0</v>
      </c>
      <c r="AJ270" s="2">
        <v>0</v>
      </c>
      <c r="AK270" s="2">
        <v>0</v>
      </c>
      <c r="AL270" s="25">
        <f t="shared" si="8"/>
        <v>3048593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2">
        <f t="shared" si="9"/>
        <v>0</v>
      </c>
    </row>
    <row r="271" spans="1:44">
      <c r="A271" s="3" t="s">
        <v>662</v>
      </c>
      <c r="B271" s="1" t="s">
        <v>663</v>
      </c>
      <c r="C271" s="1" t="s">
        <v>94</v>
      </c>
      <c r="D271" s="2">
        <v>0</v>
      </c>
      <c r="E271" s="2">
        <v>0</v>
      </c>
      <c r="F271" s="2">
        <v>35935</v>
      </c>
      <c r="G271" s="2">
        <v>0</v>
      </c>
      <c r="H271" s="2">
        <v>0</v>
      </c>
      <c r="I271" s="2">
        <v>0</v>
      </c>
      <c r="J271" s="2">
        <v>54481</v>
      </c>
      <c r="K271" s="2">
        <v>0</v>
      </c>
      <c r="L271" s="2">
        <v>11786</v>
      </c>
      <c r="M271" s="2">
        <v>769109</v>
      </c>
      <c r="N271" s="2">
        <v>4627</v>
      </c>
      <c r="O271" s="2">
        <v>0</v>
      </c>
      <c r="P271" s="2">
        <v>0</v>
      </c>
      <c r="Q271" s="2">
        <v>52360</v>
      </c>
      <c r="R271" s="2">
        <v>45915</v>
      </c>
      <c r="S271" s="2">
        <v>0</v>
      </c>
      <c r="T271" s="2">
        <v>0</v>
      </c>
      <c r="U271" s="2">
        <v>70997</v>
      </c>
      <c r="V271" s="2">
        <v>0</v>
      </c>
      <c r="W271" s="2">
        <v>40677</v>
      </c>
      <c r="X271" s="2">
        <v>9080</v>
      </c>
      <c r="Y271" s="2">
        <v>0</v>
      </c>
      <c r="Z271" s="2">
        <v>0</v>
      </c>
      <c r="AA271" s="2">
        <v>0</v>
      </c>
      <c r="AB271" s="22">
        <v>0</v>
      </c>
      <c r="AC271" s="2">
        <v>235615</v>
      </c>
      <c r="AD271" s="2">
        <v>26927</v>
      </c>
      <c r="AE271" s="2">
        <v>1707</v>
      </c>
      <c r="AF271" s="2">
        <v>0</v>
      </c>
      <c r="AG271" s="2">
        <v>502379</v>
      </c>
      <c r="AH271" s="2">
        <v>0</v>
      </c>
      <c r="AI271" s="2">
        <v>0</v>
      </c>
      <c r="AJ271" s="2">
        <v>0</v>
      </c>
      <c r="AK271" s="2">
        <v>0</v>
      </c>
      <c r="AL271" s="25">
        <f t="shared" si="8"/>
        <v>1861595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2">
        <f t="shared" si="9"/>
        <v>0</v>
      </c>
    </row>
    <row r="272" spans="1:44">
      <c r="A272" s="3" t="s">
        <v>664</v>
      </c>
      <c r="B272" s="1" t="s">
        <v>665</v>
      </c>
      <c r="C272" s="1" t="s">
        <v>182</v>
      </c>
      <c r="D272" s="2">
        <v>0</v>
      </c>
      <c r="E272" s="2">
        <v>0</v>
      </c>
      <c r="F272" s="2">
        <v>156436</v>
      </c>
      <c r="G272" s="2">
        <v>0</v>
      </c>
      <c r="H272" s="2">
        <v>60001</v>
      </c>
      <c r="I272" s="2">
        <v>0</v>
      </c>
      <c r="J272" s="2">
        <v>98999</v>
      </c>
      <c r="K272" s="2">
        <v>0</v>
      </c>
      <c r="L272" s="2">
        <v>0</v>
      </c>
      <c r="M272" s="2">
        <v>1089489</v>
      </c>
      <c r="N272" s="2">
        <v>56946</v>
      </c>
      <c r="O272" s="2">
        <v>0</v>
      </c>
      <c r="P272" s="2">
        <v>0</v>
      </c>
      <c r="Q272" s="2">
        <v>210001</v>
      </c>
      <c r="R272" s="2">
        <v>160000</v>
      </c>
      <c r="S272" s="2">
        <v>0</v>
      </c>
      <c r="T272" s="2">
        <v>0</v>
      </c>
      <c r="U272" s="2">
        <v>700292</v>
      </c>
      <c r="V272" s="2">
        <v>0</v>
      </c>
      <c r="W272" s="2">
        <v>100001</v>
      </c>
      <c r="X272" s="2">
        <v>5126</v>
      </c>
      <c r="Y272" s="2">
        <v>0</v>
      </c>
      <c r="Z272" s="2">
        <v>0</v>
      </c>
      <c r="AA272" s="2">
        <v>0</v>
      </c>
      <c r="AB272" s="22">
        <v>0</v>
      </c>
      <c r="AC272" s="2">
        <v>300000</v>
      </c>
      <c r="AD272" s="2">
        <v>153130</v>
      </c>
      <c r="AE272" s="2">
        <v>33692</v>
      </c>
      <c r="AF272" s="2">
        <v>0</v>
      </c>
      <c r="AG272" s="2">
        <v>225881</v>
      </c>
      <c r="AH272" s="2">
        <v>0</v>
      </c>
      <c r="AI272" s="2">
        <v>0</v>
      </c>
      <c r="AJ272" s="2">
        <v>0</v>
      </c>
      <c r="AK272" s="2">
        <v>0</v>
      </c>
      <c r="AL272" s="25">
        <f t="shared" si="8"/>
        <v>3349994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2">
        <f t="shared" si="9"/>
        <v>0</v>
      </c>
    </row>
    <row r="273" spans="1:44">
      <c r="A273" s="3" t="s">
        <v>666</v>
      </c>
      <c r="B273" s="1" t="s">
        <v>667</v>
      </c>
      <c r="C273" s="1" t="s">
        <v>475</v>
      </c>
      <c r="D273" s="2">
        <v>0</v>
      </c>
      <c r="E273" s="2">
        <v>50777</v>
      </c>
      <c r="F273" s="2">
        <v>127135</v>
      </c>
      <c r="G273" s="2">
        <v>0</v>
      </c>
      <c r="H273" s="2">
        <v>59248</v>
      </c>
      <c r="I273" s="2">
        <v>0</v>
      </c>
      <c r="J273" s="2">
        <v>283239</v>
      </c>
      <c r="K273" s="2">
        <v>168868</v>
      </c>
      <c r="L273" s="2">
        <v>0</v>
      </c>
      <c r="M273" s="2">
        <v>949475</v>
      </c>
      <c r="N273" s="2">
        <v>8160</v>
      </c>
      <c r="O273" s="2">
        <v>0</v>
      </c>
      <c r="P273" s="2">
        <v>0</v>
      </c>
      <c r="Q273" s="2">
        <v>129000</v>
      </c>
      <c r="R273" s="2">
        <v>5065</v>
      </c>
      <c r="S273" s="2">
        <v>0</v>
      </c>
      <c r="T273" s="2">
        <v>0</v>
      </c>
      <c r="U273" s="2">
        <v>403502</v>
      </c>
      <c r="V273" s="2">
        <v>0</v>
      </c>
      <c r="W273" s="2">
        <v>102001</v>
      </c>
      <c r="X273" s="2">
        <v>0</v>
      </c>
      <c r="Y273" s="2">
        <v>0</v>
      </c>
      <c r="Z273" s="2">
        <v>0</v>
      </c>
      <c r="AA273" s="2">
        <v>0</v>
      </c>
      <c r="AB273" s="22">
        <v>0</v>
      </c>
      <c r="AC273" s="2">
        <v>371035</v>
      </c>
      <c r="AD273" s="2">
        <v>17599</v>
      </c>
      <c r="AE273" s="2">
        <v>17616</v>
      </c>
      <c r="AF273" s="2">
        <v>0</v>
      </c>
      <c r="AG273" s="2">
        <v>1108811</v>
      </c>
      <c r="AH273" s="2">
        <v>0</v>
      </c>
      <c r="AI273" s="2">
        <v>0</v>
      </c>
      <c r="AJ273" s="2">
        <v>0</v>
      </c>
      <c r="AK273" s="2">
        <v>0</v>
      </c>
      <c r="AL273" s="25">
        <f t="shared" si="8"/>
        <v>3801531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2">
        <f t="shared" si="9"/>
        <v>0</v>
      </c>
    </row>
    <row r="274" spans="1:44">
      <c r="A274" s="3" t="s">
        <v>668</v>
      </c>
      <c r="B274" s="1" t="s">
        <v>669</v>
      </c>
      <c r="C274" s="1" t="s">
        <v>670</v>
      </c>
      <c r="D274" s="2">
        <v>17664</v>
      </c>
      <c r="E274" s="2">
        <v>16873</v>
      </c>
      <c r="F274" s="2">
        <v>258041</v>
      </c>
      <c r="G274" s="2">
        <v>0</v>
      </c>
      <c r="H274" s="2">
        <v>68970</v>
      </c>
      <c r="I274" s="2">
        <v>0</v>
      </c>
      <c r="J274" s="2">
        <v>1039197</v>
      </c>
      <c r="K274" s="2">
        <v>36650</v>
      </c>
      <c r="L274" s="2">
        <v>0</v>
      </c>
      <c r="M274" s="2">
        <v>1478005</v>
      </c>
      <c r="N274" s="2">
        <v>25003</v>
      </c>
      <c r="O274" s="2">
        <v>0</v>
      </c>
      <c r="P274" s="2">
        <v>0</v>
      </c>
      <c r="Q274" s="2">
        <v>180114</v>
      </c>
      <c r="R274" s="2">
        <v>62736</v>
      </c>
      <c r="S274" s="2">
        <v>0</v>
      </c>
      <c r="T274" s="2">
        <v>0</v>
      </c>
      <c r="U274" s="2">
        <v>516848</v>
      </c>
      <c r="V274" s="2">
        <v>0</v>
      </c>
      <c r="W274" s="2">
        <v>152737</v>
      </c>
      <c r="X274" s="2">
        <v>31516</v>
      </c>
      <c r="Y274" s="2">
        <v>0</v>
      </c>
      <c r="Z274" s="2">
        <v>0</v>
      </c>
      <c r="AA274" s="2">
        <v>0</v>
      </c>
      <c r="AB274" s="22">
        <v>0</v>
      </c>
      <c r="AC274" s="2">
        <v>662622</v>
      </c>
      <c r="AD274" s="2">
        <v>53096</v>
      </c>
      <c r="AE274" s="2">
        <v>63385</v>
      </c>
      <c r="AF274" s="2">
        <v>1422</v>
      </c>
      <c r="AG274" s="2">
        <v>894473</v>
      </c>
      <c r="AH274" s="2">
        <v>0</v>
      </c>
      <c r="AI274" s="2">
        <v>0</v>
      </c>
      <c r="AJ274" s="2">
        <v>0</v>
      </c>
      <c r="AK274" s="2">
        <v>520771</v>
      </c>
      <c r="AL274" s="25">
        <f t="shared" si="8"/>
        <v>6080123</v>
      </c>
      <c r="AM274" s="2">
        <v>0</v>
      </c>
      <c r="AN274" s="2">
        <v>0</v>
      </c>
      <c r="AO274" s="2">
        <v>0</v>
      </c>
      <c r="AP274" s="2">
        <v>40099</v>
      </c>
      <c r="AQ274" s="2">
        <v>9175</v>
      </c>
      <c r="AR274" s="22">
        <f t="shared" si="9"/>
        <v>49274</v>
      </c>
    </row>
    <row r="275" spans="1:44">
      <c r="A275" s="3" t="s">
        <v>671</v>
      </c>
      <c r="B275" s="1" t="s">
        <v>672</v>
      </c>
      <c r="C275" s="1" t="s">
        <v>670</v>
      </c>
      <c r="D275" s="2">
        <v>11122</v>
      </c>
      <c r="E275" s="2">
        <v>-2753</v>
      </c>
      <c r="F275" s="2">
        <v>75559</v>
      </c>
      <c r="G275" s="2">
        <v>0</v>
      </c>
      <c r="H275" s="2">
        <v>0</v>
      </c>
      <c r="I275" s="2">
        <v>0</v>
      </c>
      <c r="J275" s="2">
        <v>147203</v>
      </c>
      <c r="K275" s="2">
        <v>0</v>
      </c>
      <c r="L275" s="2">
        <v>190763</v>
      </c>
      <c r="M275" s="2">
        <v>773392</v>
      </c>
      <c r="N275" s="2">
        <v>5949</v>
      </c>
      <c r="O275" s="2">
        <v>5863</v>
      </c>
      <c r="P275" s="2">
        <v>0</v>
      </c>
      <c r="Q275" s="2">
        <v>28359</v>
      </c>
      <c r="R275" s="2">
        <v>23566</v>
      </c>
      <c r="S275" s="2">
        <v>0</v>
      </c>
      <c r="T275" s="2">
        <v>0</v>
      </c>
      <c r="U275" s="2">
        <v>354107</v>
      </c>
      <c r="V275" s="2">
        <v>0</v>
      </c>
      <c r="W275" s="2">
        <v>23614</v>
      </c>
      <c r="X275" s="2">
        <v>9262</v>
      </c>
      <c r="Y275" s="2">
        <v>0</v>
      </c>
      <c r="Z275" s="2">
        <v>0</v>
      </c>
      <c r="AA275" s="2">
        <v>0</v>
      </c>
      <c r="AB275" s="22">
        <v>0</v>
      </c>
      <c r="AC275" s="2">
        <v>156121</v>
      </c>
      <c r="AD275" s="2">
        <v>36924</v>
      </c>
      <c r="AE275" s="2">
        <v>960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5">
        <f t="shared" si="8"/>
        <v>1840011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2">
        <f t="shared" si="9"/>
        <v>0</v>
      </c>
    </row>
    <row r="276" spans="1:44">
      <c r="A276" s="3" t="s">
        <v>673</v>
      </c>
      <c r="B276" s="1" t="s">
        <v>674</v>
      </c>
      <c r="C276" s="1" t="s">
        <v>379</v>
      </c>
      <c r="D276" s="2">
        <v>31906</v>
      </c>
      <c r="E276" s="2">
        <v>7965</v>
      </c>
      <c r="F276" s="2">
        <v>2299538</v>
      </c>
      <c r="G276" s="2">
        <v>547488</v>
      </c>
      <c r="H276" s="2">
        <v>507633</v>
      </c>
      <c r="I276" s="2">
        <v>25981</v>
      </c>
      <c r="J276" s="2">
        <v>3694302</v>
      </c>
      <c r="K276" s="2">
        <v>97960</v>
      </c>
      <c r="L276" s="2">
        <v>1041206</v>
      </c>
      <c r="M276" s="2">
        <v>9166016</v>
      </c>
      <c r="N276" s="2">
        <v>71142</v>
      </c>
      <c r="O276" s="2">
        <v>0</v>
      </c>
      <c r="P276" s="2">
        <v>0</v>
      </c>
      <c r="Q276" s="2">
        <v>1143821</v>
      </c>
      <c r="R276" s="2">
        <v>364232</v>
      </c>
      <c r="S276" s="2">
        <v>86635</v>
      </c>
      <c r="T276" s="2">
        <v>168326</v>
      </c>
      <c r="U276" s="2">
        <v>9548109</v>
      </c>
      <c r="V276" s="2">
        <v>25834</v>
      </c>
      <c r="W276" s="2">
        <v>624276</v>
      </c>
      <c r="X276" s="2">
        <v>701196</v>
      </c>
      <c r="Y276" s="2">
        <v>0</v>
      </c>
      <c r="Z276" s="2">
        <v>0</v>
      </c>
      <c r="AA276" s="2">
        <v>0</v>
      </c>
      <c r="AB276" s="22">
        <v>9510300</v>
      </c>
      <c r="AC276" s="2">
        <v>6549960</v>
      </c>
      <c r="AD276" s="2">
        <v>1522446</v>
      </c>
      <c r="AE276" s="2">
        <v>247584</v>
      </c>
      <c r="AF276" s="2">
        <v>0</v>
      </c>
      <c r="AG276" s="2">
        <v>11242220</v>
      </c>
      <c r="AH276" s="2">
        <v>0</v>
      </c>
      <c r="AI276" s="2">
        <v>0</v>
      </c>
      <c r="AJ276" s="2">
        <v>476218</v>
      </c>
      <c r="AK276" s="2">
        <v>0</v>
      </c>
      <c r="AL276" s="25">
        <f t="shared" si="8"/>
        <v>59702294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2">
        <f t="shared" si="9"/>
        <v>0</v>
      </c>
    </row>
    <row r="277" spans="1:44">
      <c r="A277" s="3" t="s">
        <v>675</v>
      </c>
      <c r="B277" s="1" t="s">
        <v>676</v>
      </c>
      <c r="C277" s="1" t="s">
        <v>415</v>
      </c>
      <c r="D277" s="2">
        <v>0</v>
      </c>
      <c r="E277" s="2">
        <v>0</v>
      </c>
      <c r="F277" s="2">
        <v>1523</v>
      </c>
      <c r="G277" s="2">
        <v>0</v>
      </c>
      <c r="H277" s="2">
        <v>4000</v>
      </c>
      <c r="I277" s="2">
        <v>0</v>
      </c>
      <c r="J277" s="2">
        <v>100000</v>
      </c>
      <c r="K277" s="2">
        <v>0</v>
      </c>
      <c r="L277" s="2">
        <v>0</v>
      </c>
      <c r="M277" s="2">
        <v>435900</v>
      </c>
      <c r="N277" s="2">
        <v>6328</v>
      </c>
      <c r="O277" s="2">
        <v>0</v>
      </c>
      <c r="P277" s="2">
        <v>0</v>
      </c>
      <c r="Q277" s="2">
        <v>42324</v>
      </c>
      <c r="R277" s="2">
        <v>15000</v>
      </c>
      <c r="S277" s="2">
        <v>12972</v>
      </c>
      <c r="T277" s="2">
        <v>0</v>
      </c>
      <c r="U277" s="2">
        <v>130642</v>
      </c>
      <c r="V277" s="2">
        <v>0</v>
      </c>
      <c r="W277" s="2">
        <v>20000</v>
      </c>
      <c r="X277" s="2">
        <v>11032</v>
      </c>
      <c r="Y277" s="2">
        <v>0</v>
      </c>
      <c r="Z277" s="2">
        <v>0</v>
      </c>
      <c r="AA277" s="2">
        <v>0</v>
      </c>
      <c r="AB277" s="22">
        <v>0</v>
      </c>
      <c r="AC277" s="2">
        <v>177525</v>
      </c>
      <c r="AD277" s="2">
        <v>0</v>
      </c>
      <c r="AE277" s="2">
        <v>8205</v>
      </c>
      <c r="AF277" s="2">
        <v>0</v>
      </c>
      <c r="AG277" s="2">
        <v>279186</v>
      </c>
      <c r="AH277" s="2">
        <v>0</v>
      </c>
      <c r="AI277" s="2">
        <v>0</v>
      </c>
      <c r="AJ277" s="2">
        <v>0</v>
      </c>
      <c r="AK277" s="2">
        <v>0</v>
      </c>
      <c r="AL277" s="25">
        <f t="shared" si="8"/>
        <v>1244637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2">
        <f t="shared" si="9"/>
        <v>0</v>
      </c>
    </row>
    <row r="278" spans="1:44">
      <c r="A278" s="3" t="s">
        <v>677</v>
      </c>
      <c r="B278" s="1" t="s">
        <v>678</v>
      </c>
      <c r="C278" s="1" t="s">
        <v>182</v>
      </c>
      <c r="D278" s="2">
        <v>0</v>
      </c>
      <c r="E278" s="2">
        <v>-18260</v>
      </c>
      <c r="F278" s="2">
        <v>26595</v>
      </c>
      <c r="G278" s="2">
        <v>0</v>
      </c>
      <c r="H278" s="2">
        <v>0</v>
      </c>
      <c r="I278" s="2">
        <v>0</v>
      </c>
      <c r="J278" s="2">
        <v>230000</v>
      </c>
      <c r="K278" s="2">
        <v>0</v>
      </c>
      <c r="L278" s="2">
        <v>0</v>
      </c>
      <c r="M278" s="2">
        <v>1016183</v>
      </c>
      <c r="N278" s="2">
        <v>25041</v>
      </c>
      <c r="O278" s="2">
        <v>0</v>
      </c>
      <c r="P278" s="2">
        <v>0</v>
      </c>
      <c r="Q278" s="2">
        <v>113700</v>
      </c>
      <c r="R278" s="2">
        <v>34498</v>
      </c>
      <c r="S278" s="2">
        <v>0</v>
      </c>
      <c r="T278" s="2">
        <v>0</v>
      </c>
      <c r="U278" s="2">
        <v>485574</v>
      </c>
      <c r="V278" s="2">
        <v>0</v>
      </c>
      <c r="W278" s="2">
        <v>0</v>
      </c>
      <c r="X278" s="2">
        <v>187714</v>
      </c>
      <c r="Y278" s="2">
        <v>0</v>
      </c>
      <c r="Z278" s="2">
        <v>0</v>
      </c>
      <c r="AA278" s="2">
        <v>0</v>
      </c>
      <c r="AB278" s="22">
        <v>0</v>
      </c>
      <c r="AC278" s="2">
        <v>319597</v>
      </c>
      <c r="AD278" s="2">
        <v>137811</v>
      </c>
      <c r="AE278" s="2">
        <v>26024</v>
      </c>
      <c r="AF278" s="2">
        <v>0</v>
      </c>
      <c r="AG278" s="2">
        <v>0</v>
      </c>
      <c r="AH278" s="2">
        <v>178680</v>
      </c>
      <c r="AI278" s="2">
        <v>0</v>
      </c>
      <c r="AJ278" s="2">
        <v>0</v>
      </c>
      <c r="AK278" s="2">
        <v>0</v>
      </c>
      <c r="AL278" s="25">
        <f t="shared" si="8"/>
        <v>2763157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2">
        <f t="shared" si="9"/>
        <v>0</v>
      </c>
    </row>
    <row r="279" spans="1:44">
      <c r="A279" s="3" t="s">
        <v>679</v>
      </c>
      <c r="B279" s="1" t="s">
        <v>680</v>
      </c>
      <c r="C279" s="1" t="s">
        <v>87</v>
      </c>
      <c r="D279" s="2">
        <v>0</v>
      </c>
      <c r="E279" s="2">
        <v>2949862</v>
      </c>
      <c r="F279" s="2">
        <v>3029254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48467975</v>
      </c>
      <c r="N279" s="2">
        <v>0</v>
      </c>
      <c r="O279" s="2">
        <v>0</v>
      </c>
      <c r="P279" s="2">
        <v>0</v>
      </c>
      <c r="Q279" s="2">
        <v>3308860</v>
      </c>
      <c r="R279" s="2">
        <v>0</v>
      </c>
      <c r="S279" s="2">
        <v>0</v>
      </c>
      <c r="T279" s="2">
        <v>100000</v>
      </c>
      <c r="U279" s="2">
        <v>7500000</v>
      </c>
      <c r="V279" s="2">
        <v>0</v>
      </c>
      <c r="W279" s="2">
        <v>0</v>
      </c>
      <c r="X279" s="2">
        <v>5647692</v>
      </c>
      <c r="Y279" s="2">
        <v>0</v>
      </c>
      <c r="Z279" s="2">
        <v>539541</v>
      </c>
      <c r="AA279" s="2">
        <v>0</v>
      </c>
      <c r="AB279" s="22">
        <v>6027027</v>
      </c>
      <c r="AC279" s="2">
        <v>6550221</v>
      </c>
      <c r="AD279" s="2">
        <v>293704</v>
      </c>
      <c r="AE279" s="2">
        <v>0</v>
      </c>
      <c r="AF279" s="2">
        <v>0</v>
      </c>
      <c r="AG279" s="2">
        <v>7018927</v>
      </c>
      <c r="AH279" s="2">
        <v>0</v>
      </c>
      <c r="AI279" s="2">
        <v>0</v>
      </c>
      <c r="AJ279" s="2">
        <v>0</v>
      </c>
      <c r="AK279" s="2">
        <v>13545000</v>
      </c>
      <c r="AL279" s="25">
        <f t="shared" si="8"/>
        <v>104978063</v>
      </c>
      <c r="AM279" s="2">
        <v>0</v>
      </c>
      <c r="AN279" s="2">
        <v>6388705</v>
      </c>
      <c r="AO279" s="2">
        <v>902570</v>
      </c>
      <c r="AP279" s="2">
        <v>0</v>
      </c>
      <c r="AQ279" s="2">
        <v>0</v>
      </c>
      <c r="AR279" s="22">
        <f t="shared" si="9"/>
        <v>7291275</v>
      </c>
    </row>
    <row r="280" spans="1:44" s="6" customFormat="1">
      <c r="A280" s="8" t="s">
        <v>681</v>
      </c>
      <c r="B280" s="6" t="s">
        <v>682</v>
      </c>
      <c r="C280" s="6" t="s">
        <v>371</v>
      </c>
      <c r="D280" s="5">
        <v>1</v>
      </c>
      <c r="E280" s="5">
        <v>1396704</v>
      </c>
      <c r="F280" s="5">
        <v>1110368</v>
      </c>
      <c r="G280" s="5">
        <v>128300</v>
      </c>
      <c r="H280" s="5">
        <v>121997</v>
      </c>
      <c r="I280" s="5">
        <v>0</v>
      </c>
      <c r="J280" s="5">
        <v>1932665</v>
      </c>
      <c r="K280" s="5">
        <v>244162</v>
      </c>
      <c r="L280" s="5">
        <v>1499075</v>
      </c>
      <c r="M280" s="5">
        <v>7153664</v>
      </c>
      <c r="N280" s="5">
        <v>0</v>
      </c>
      <c r="O280" s="5">
        <v>0</v>
      </c>
      <c r="P280" s="5">
        <v>0</v>
      </c>
      <c r="Q280" s="5">
        <v>2031389</v>
      </c>
      <c r="R280" s="5">
        <v>528045</v>
      </c>
      <c r="S280" s="5">
        <v>334024</v>
      </c>
      <c r="T280" s="5">
        <v>16493</v>
      </c>
      <c r="U280" s="5">
        <v>2874459</v>
      </c>
      <c r="V280" s="5">
        <v>0</v>
      </c>
      <c r="W280" s="5">
        <v>250890</v>
      </c>
      <c r="X280" s="5">
        <v>850914</v>
      </c>
      <c r="Y280" s="5">
        <v>218880</v>
      </c>
      <c r="Z280" s="5">
        <v>0</v>
      </c>
      <c r="AA280" s="5">
        <v>0</v>
      </c>
      <c r="AB280" s="5">
        <v>5095093</v>
      </c>
      <c r="AC280" s="5">
        <v>3570890</v>
      </c>
      <c r="AD280" s="5">
        <v>2245500</v>
      </c>
      <c r="AE280" s="5">
        <v>301467</v>
      </c>
      <c r="AF280" s="5">
        <v>0</v>
      </c>
      <c r="AG280" s="5">
        <v>3410016</v>
      </c>
      <c r="AH280" s="5">
        <v>0</v>
      </c>
      <c r="AI280" s="5">
        <v>0</v>
      </c>
      <c r="AJ280" s="5">
        <v>27</v>
      </c>
      <c r="AK280" s="5">
        <v>0</v>
      </c>
      <c r="AL280" s="9">
        <f t="shared" si="8"/>
        <v>35315023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f t="shared" si="9"/>
        <v>0</v>
      </c>
    </row>
    <row r="281" spans="1:44">
      <c r="A281" s="3" t="s">
        <v>683</v>
      </c>
      <c r="B281" s="1" t="s">
        <v>684</v>
      </c>
      <c r="C281" s="1" t="s">
        <v>376</v>
      </c>
      <c r="D281" s="2">
        <v>0</v>
      </c>
      <c r="E281" s="2">
        <v>0</v>
      </c>
      <c r="F281" s="2">
        <v>133348</v>
      </c>
      <c r="G281" s="2">
        <v>0</v>
      </c>
      <c r="H281" s="2">
        <v>0</v>
      </c>
      <c r="I281" s="2">
        <v>0</v>
      </c>
      <c r="J281" s="2">
        <v>225000</v>
      </c>
      <c r="K281" s="2">
        <v>0</v>
      </c>
      <c r="L281" s="2">
        <v>0</v>
      </c>
      <c r="M281" s="2">
        <v>623693</v>
      </c>
      <c r="N281" s="2">
        <v>0</v>
      </c>
      <c r="O281" s="2">
        <v>0</v>
      </c>
      <c r="P281" s="2">
        <v>0</v>
      </c>
      <c r="Q281" s="2">
        <v>28250</v>
      </c>
      <c r="R281" s="2">
        <v>15000</v>
      </c>
      <c r="S281" s="2">
        <v>0</v>
      </c>
      <c r="T281" s="2">
        <v>0</v>
      </c>
      <c r="U281" s="2">
        <v>200000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2">
        <v>0</v>
      </c>
      <c r="AC281" s="2">
        <v>121616</v>
      </c>
      <c r="AD281" s="2">
        <v>0</v>
      </c>
      <c r="AE281" s="2">
        <v>1329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5">
        <f t="shared" si="8"/>
        <v>1348236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2">
        <f t="shared" si="9"/>
        <v>0</v>
      </c>
    </row>
    <row r="282" spans="1:44">
      <c r="A282" s="3" t="s">
        <v>685</v>
      </c>
      <c r="B282" s="1" t="s">
        <v>686</v>
      </c>
      <c r="C282" s="1" t="s">
        <v>687</v>
      </c>
      <c r="D282" s="2">
        <v>0</v>
      </c>
      <c r="E282" s="2">
        <v>18459</v>
      </c>
      <c r="F282" s="2">
        <v>4785</v>
      </c>
      <c r="G282" s="2">
        <v>0</v>
      </c>
      <c r="H282" s="2">
        <v>89566</v>
      </c>
      <c r="I282" s="2">
        <v>0</v>
      </c>
      <c r="J282" s="2">
        <v>381983</v>
      </c>
      <c r="K282" s="2">
        <v>0</v>
      </c>
      <c r="L282" s="2">
        <v>0</v>
      </c>
      <c r="M282" s="2">
        <v>470957</v>
      </c>
      <c r="N282" s="2">
        <v>9933</v>
      </c>
      <c r="O282" s="2">
        <v>0</v>
      </c>
      <c r="P282" s="2">
        <v>0</v>
      </c>
      <c r="Q282" s="2">
        <v>120080</v>
      </c>
      <c r="R282" s="2">
        <v>0</v>
      </c>
      <c r="S282" s="2">
        <v>0</v>
      </c>
      <c r="T282" s="2">
        <v>0</v>
      </c>
      <c r="U282" s="2">
        <v>301790</v>
      </c>
      <c r="V282" s="2">
        <v>0</v>
      </c>
      <c r="W282" s="2">
        <v>274250</v>
      </c>
      <c r="X282" s="2">
        <v>18665</v>
      </c>
      <c r="Y282" s="2">
        <v>0</v>
      </c>
      <c r="Z282" s="2">
        <v>0</v>
      </c>
      <c r="AA282" s="2">
        <v>0</v>
      </c>
      <c r="AB282" s="22">
        <v>0</v>
      </c>
      <c r="AC282" s="2">
        <v>600000</v>
      </c>
      <c r="AD282" s="2">
        <v>0</v>
      </c>
      <c r="AE282" s="2">
        <v>34367</v>
      </c>
      <c r="AF282" s="2">
        <v>0</v>
      </c>
      <c r="AG282" s="2">
        <v>1147848</v>
      </c>
      <c r="AH282" s="2">
        <v>0</v>
      </c>
      <c r="AI282" s="2">
        <v>0</v>
      </c>
      <c r="AJ282" s="2">
        <v>0</v>
      </c>
      <c r="AK282" s="2">
        <v>0</v>
      </c>
      <c r="AL282" s="25">
        <f t="shared" si="8"/>
        <v>3472683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2">
        <f t="shared" si="9"/>
        <v>0</v>
      </c>
    </row>
    <row r="283" spans="1:44">
      <c r="A283" s="3" t="s">
        <v>688</v>
      </c>
      <c r="B283" s="1" t="s">
        <v>689</v>
      </c>
      <c r="C283" s="1" t="s">
        <v>687</v>
      </c>
      <c r="D283" s="2">
        <v>0</v>
      </c>
      <c r="E283" s="2">
        <v>5570</v>
      </c>
      <c r="F283" s="2">
        <v>55108</v>
      </c>
      <c r="G283" s="2">
        <v>0</v>
      </c>
      <c r="H283" s="2">
        <v>28000</v>
      </c>
      <c r="I283" s="2">
        <v>0</v>
      </c>
      <c r="J283" s="2">
        <v>191147</v>
      </c>
      <c r="K283" s="2">
        <v>0</v>
      </c>
      <c r="L283" s="2">
        <v>0</v>
      </c>
      <c r="M283" s="2">
        <v>842823</v>
      </c>
      <c r="N283" s="2">
        <v>19730</v>
      </c>
      <c r="O283" s="2">
        <v>0</v>
      </c>
      <c r="P283" s="2">
        <v>0</v>
      </c>
      <c r="Q283" s="2">
        <v>98789</v>
      </c>
      <c r="R283" s="2">
        <v>54564</v>
      </c>
      <c r="S283" s="2">
        <v>6900</v>
      </c>
      <c r="T283" s="2">
        <v>0</v>
      </c>
      <c r="U283" s="2">
        <v>349433</v>
      </c>
      <c r="V283" s="2">
        <v>0</v>
      </c>
      <c r="W283" s="2">
        <v>148379</v>
      </c>
      <c r="X283" s="2">
        <v>0</v>
      </c>
      <c r="Y283" s="2">
        <v>0</v>
      </c>
      <c r="Z283" s="2">
        <v>0</v>
      </c>
      <c r="AA283" s="2">
        <v>0</v>
      </c>
      <c r="AB283" s="22">
        <v>0</v>
      </c>
      <c r="AC283" s="2">
        <v>315030</v>
      </c>
      <c r="AD283" s="2">
        <v>10298</v>
      </c>
      <c r="AE283" s="2">
        <v>18810</v>
      </c>
      <c r="AF283" s="2">
        <v>0</v>
      </c>
      <c r="AG283" s="2">
        <v>150430</v>
      </c>
      <c r="AH283" s="2">
        <v>0</v>
      </c>
      <c r="AI283" s="2">
        <v>0</v>
      </c>
      <c r="AJ283" s="2">
        <v>0</v>
      </c>
      <c r="AK283" s="2">
        <v>0</v>
      </c>
      <c r="AL283" s="25">
        <f t="shared" si="8"/>
        <v>2295011</v>
      </c>
      <c r="AM283" s="2">
        <v>0</v>
      </c>
      <c r="AN283" s="2">
        <v>0</v>
      </c>
      <c r="AO283" s="2">
        <v>0</v>
      </c>
      <c r="AP283" s="2">
        <v>24461</v>
      </c>
      <c r="AQ283" s="2">
        <v>0</v>
      </c>
      <c r="AR283" s="22">
        <f t="shared" si="9"/>
        <v>24461</v>
      </c>
    </row>
    <row r="284" spans="1:44">
      <c r="A284" s="3" t="s">
        <v>690</v>
      </c>
      <c r="B284" s="1" t="s">
        <v>691</v>
      </c>
      <c r="C284" s="1" t="s">
        <v>687</v>
      </c>
      <c r="D284" s="2">
        <v>0</v>
      </c>
      <c r="E284" s="2">
        <v>399</v>
      </c>
      <c r="F284" s="2">
        <v>59787</v>
      </c>
      <c r="G284" s="2">
        <v>0</v>
      </c>
      <c r="H284" s="2">
        <v>20960</v>
      </c>
      <c r="I284" s="2">
        <v>0</v>
      </c>
      <c r="J284" s="2">
        <v>29151</v>
      </c>
      <c r="K284" s="2">
        <v>0</v>
      </c>
      <c r="L284" s="2">
        <v>8490</v>
      </c>
      <c r="M284" s="2">
        <v>618832</v>
      </c>
      <c r="N284" s="2">
        <v>28314</v>
      </c>
      <c r="O284" s="2">
        <v>0</v>
      </c>
      <c r="P284" s="2">
        <v>0</v>
      </c>
      <c r="Q284" s="2">
        <v>95094</v>
      </c>
      <c r="R284" s="2">
        <v>13908</v>
      </c>
      <c r="S284" s="2">
        <v>0</v>
      </c>
      <c r="T284" s="2">
        <v>30228</v>
      </c>
      <c r="U284" s="2">
        <v>74466</v>
      </c>
      <c r="V284" s="2">
        <v>0</v>
      </c>
      <c r="W284" s="2">
        <v>20031</v>
      </c>
      <c r="X284" s="2">
        <v>4788</v>
      </c>
      <c r="Y284" s="2">
        <v>0</v>
      </c>
      <c r="Z284" s="2">
        <v>0</v>
      </c>
      <c r="AA284" s="2">
        <v>0</v>
      </c>
      <c r="AB284" s="22">
        <v>0</v>
      </c>
      <c r="AC284" s="2">
        <v>274416</v>
      </c>
      <c r="AD284" s="2">
        <v>101557</v>
      </c>
      <c r="AE284" s="2">
        <v>3525</v>
      </c>
      <c r="AF284" s="2">
        <v>0</v>
      </c>
      <c r="AG284" s="2">
        <v>249824</v>
      </c>
      <c r="AH284" s="2">
        <v>0</v>
      </c>
      <c r="AI284" s="2">
        <v>0</v>
      </c>
      <c r="AJ284" s="2">
        <v>0</v>
      </c>
      <c r="AK284" s="2">
        <v>0</v>
      </c>
      <c r="AL284" s="25">
        <f t="shared" si="8"/>
        <v>1633770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2">
        <f t="shared" si="9"/>
        <v>0</v>
      </c>
    </row>
    <row r="285" spans="1:44">
      <c r="A285" s="3" t="s">
        <v>692</v>
      </c>
      <c r="B285" s="1" t="s">
        <v>693</v>
      </c>
      <c r="C285" s="1" t="s">
        <v>687</v>
      </c>
      <c r="D285" s="2">
        <v>574</v>
      </c>
      <c r="E285" s="2">
        <v>0</v>
      </c>
      <c r="F285" s="2">
        <v>111261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966585</v>
      </c>
      <c r="N285" s="2">
        <v>76727</v>
      </c>
      <c r="O285" s="2">
        <v>0</v>
      </c>
      <c r="P285" s="2">
        <v>0</v>
      </c>
      <c r="Q285" s="2">
        <v>288362</v>
      </c>
      <c r="R285" s="2">
        <v>53000</v>
      </c>
      <c r="S285" s="2">
        <v>0</v>
      </c>
      <c r="T285" s="2">
        <v>0</v>
      </c>
      <c r="U285" s="2">
        <v>365933</v>
      </c>
      <c r="V285" s="2">
        <v>0</v>
      </c>
      <c r="W285" s="2">
        <v>276451</v>
      </c>
      <c r="X285" s="2">
        <v>0</v>
      </c>
      <c r="Y285" s="2">
        <v>0</v>
      </c>
      <c r="Z285" s="2">
        <v>0</v>
      </c>
      <c r="AA285" s="2">
        <v>0</v>
      </c>
      <c r="AB285" s="22">
        <v>0</v>
      </c>
      <c r="AC285" s="2">
        <v>518193</v>
      </c>
      <c r="AD285" s="2">
        <v>122967</v>
      </c>
      <c r="AE285" s="2">
        <v>1080</v>
      </c>
      <c r="AF285" s="2">
        <v>0</v>
      </c>
      <c r="AG285" s="2">
        <v>436161</v>
      </c>
      <c r="AH285" s="2">
        <v>0</v>
      </c>
      <c r="AI285" s="2">
        <v>0</v>
      </c>
      <c r="AJ285" s="2">
        <v>0</v>
      </c>
      <c r="AK285" s="2">
        <v>0</v>
      </c>
      <c r="AL285" s="25">
        <f t="shared" si="8"/>
        <v>3217294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2">
        <f t="shared" si="9"/>
        <v>0</v>
      </c>
    </row>
    <row r="286" spans="1:44">
      <c r="A286" s="3" t="s">
        <v>694</v>
      </c>
      <c r="B286" s="1" t="s">
        <v>695</v>
      </c>
      <c r="C286" s="1" t="s">
        <v>437</v>
      </c>
      <c r="D286" s="2">
        <v>19089</v>
      </c>
      <c r="E286" s="2">
        <v>0</v>
      </c>
      <c r="F286" s="2">
        <v>164360</v>
      </c>
      <c r="G286" s="2">
        <v>0</v>
      </c>
      <c r="H286" s="2">
        <v>34121</v>
      </c>
      <c r="I286" s="2">
        <v>0</v>
      </c>
      <c r="J286" s="2">
        <v>100000</v>
      </c>
      <c r="K286" s="2">
        <v>30831</v>
      </c>
      <c r="L286" s="2">
        <v>0</v>
      </c>
      <c r="M286" s="2">
        <v>1302188</v>
      </c>
      <c r="N286" s="2">
        <v>14375</v>
      </c>
      <c r="O286" s="2">
        <v>0</v>
      </c>
      <c r="P286" s="2">
        <v>0</v>
      </c>
      <c r="Q286" s="2">
        <v>68612</v>
      </c>
      <c r="R286" s="2">
        <v>17166</v>
      </c>
      <c r="S286" s="2">
        <v>3266</v>
      </c>
      <c r="T286" s="2">
        <v>1910</v>
      </c>
      <c r="U286" s="2">
        <v>67974</v>
      </c>
      <c r="V286" s="2">
        <v>0</v>
      </c>
      <c r="W286" s="2">
        <v>117070</v>
      </c>
      <c r="X286" s="2">
        <v>0</v>
      </c>
      <c r="Y286" s="2">
        <v>0</v>
      </c>
      <c r="Z286" s="2">
        <v>0</v>
      </c>
      <c r="AA286" s="2">
        <v>0</v>
      </c>
      <c r="AB286" s="22">
        <v>0</v>
      </c>
      <c r="AC286" s="2">
        <v>178000</v>
      </c>
      <c r="AD286" s="2">
        <v>29030</v>
      </c>
      <c r="AE286" s="2">
        <v>1942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5">
        <f t="shared" si="8"/>
        <v>2149934</v>
      </c>
      <c r="AM286" s="2">
        <v>0</v>
      </c>
      <c r="AN286" s="2">
        <v>0</v>
      </c>
      <c r="AO286" s="2">
        <v>0</v>
      </c>
      <c r="AP286" s="2">
        <v>22902</v>
      </c>
      <c r="AQ286" s="2">
        <v>0</v>
      </c>
      <c r="AR286" s="22">
        <f t="shared" si="9"/>
        <v>22902</v>
      </c>
    </row>
    <row r="287" spans="1:44">
      <c r="A287" s="3" t="s">
        <v>696</v>
      </c>
      <c r="B287" s="1" t="s">
        <v>697</v>
      </c>
      <c r="C287" s="1" t="s">
        <v>182</v>
      </c>
      <c r="D287" s="2">
        <v>1</v>
      </c>
      <c r="E287" s="2">
        <v>5</v>
      </c>
      <c r="F287" s="2">
        <v>79248</v>
      </c>
      <c r="G287" s="2">
        <v>0</v>
      </c>
      <c r="H287" s="2">
        <v>0</v>
      </c>
      <c r="I287" s="2">
        <v>0</v>
      </c>
      <c r="J287" s="2">
        <v>501</v>
      </c>
      <c r="K287" s="2">
        <v>503</v>
      </c>
      <c r="L287" s="2">
        <v>0</v>
      </c>
      <c r="M287" s="2">
        <v>770417</v>
      </c>
      <c r="N287" s="2">
        <v>8911</v>
      </c>
      <c r="O287" s="2">
        <v>0</v>
      </c>
      <c r="P287" s="2">
        <v>0</v>
      </c>
      <c r="Q287" s="2">
        <v>186801</v>
      </c>
      <c r="R287" s="2">
        <v>121</v>
      </c>
      <c r="S287" s="2">
        <v>0</v>
      </c>
      <c r="T287" s="2">
        <v>0</v>
      </c>
      <c r="U287" s="2">
        <v>361664</v>
      </c>
      <c r="V287" s="2">
        <v>0</v>
      </c>
      <c r="W287" s="2">
        <v>11000</v>
      </c>
      <c r="X287" s="2">
        <v>0</v>
      </c>
      <c r="Y287" s="2">
        <v>0</v>
      </c>
      <c r="Z287" s="2">
        <v>0</v>
      </c>
      <c r="AA287" s="2">
        <v>0</v>
      </c>
      <c r="AB287" s="22">
        <v>0</v>
      </c>
      <c r="AC287" s="2">
        <v>524000</v>
      </c>
      <c r="AD287" s="2">
        <v>147617</v>
      </c>
      <c r="AE287" s="2">
        <v>0</v>
      </c>
      <c r="AF287" s="2">
        <v>0</v>
      </c>
      <c r="AG287" s="2">
        <v>156080</v>
      </c>
      <c r="AH287" s="2">
        <v>0</v>
      </c>
      <c r="AI287" s="2">
        <v>0</v>
      </c>
      <c r="AJ287" s="2">
        <v>0</v>
      </c>
      <c r="AK287" s="2">
        <v>0</v>
      </c>
      <c r="AL287" s="25">
        <f t="shared" si="8"/>
        <v>2246869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2">
        <f t="shared" si="9"/>
        <v>0</v>
      </c>
    </row>
    <row r="288" spans="1:44">
      <c r="A288" s="3" t="s">
        <v>698</v>
      </c>
      <c r="B288" s="1" t="s">
        <v>699</v>
      </c>
      <c r="C288" s="1" t="s">
        <v>391</v>
      </c>
      <c r="D288" s="2">
        <v>2283</v>
      </c>
      <c r="E288" s="2">
        <v>-16240</v>
      </c>
      <c r="F288" s="2">
        <v>33755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171336</v>
      </c>
      <c r="N288" s="2">
        <v>13168</v>
      </c>
      <c r="O288" s="2">
        <v>0</v>
      </c>
      <c r="P288" s="2">
        <v>0</v>
      </c>
      <c r="Q288" s="2">
        <v>30865</v>
      </c>
      <c r="R288" s="2">
        <v>0</v>
      </c>
      <c r="S288" s="2">
        <v>0</v>
      </c>
      <c r="T288" s="2">
        <v>0</v>
      </c>
      <c r="U288" s="2">
        <v>95000</v>
      </c>
      <c r="V288" s="2">
        <v>0</v>
      </c>
      <c r="W288" s="2">
        <v>51</v>
      </c>
      <c r="X288" s="2">
        <v>823</v>
      </c>
      <c r="Y288" s="2">
        <v>0</v>
      </c>
      <c r="Z288" s="2">
        <v>0</v>
      </c>
      <c r="AA288" s="2">
        <v>0</v>
      </c>
      <c r="AB288" s="22">
        <v>0</v>
      </c>
      <c r="AC288" s="2">
        <v>106832</v>
      </c>
      <c r="AD288" s="2">
        <v>14189</v>
      </c>
      <c r="AE288" s="2">
        <v>7838</v>
      </c>
      <c r="AF288" s="2">
        <v>0</v>
      </c>
      <c r="AG288" s="2">
        <v>104306</v>
      </c>
      <c r="AH288" s="2">
        <v>0</v>
      </c>
      <c r="AI288" s="2">
        <v>0</v>
      </c>
      <c r="AJ288" s="2">
        <v>0</v>
      </c>
      <c r="AK288" s="2">
        <v>0</v>
      </c>
      <c r="AL288" s="25">
        <f t="shared" si="8"/>
        <v>564206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2">
        <f t="shared" si="9"/>
        <v>0</v>
      </c>
    </row>
    <row r="289" spans="1:44">
      <c r="A289" s="3" t="s">
        <v>700</v>
      </c>
      <c r="B289" s="1" t="s">
        <v>701</v>
      </c>
      <c r="C289" s="1" t="s">
        <v>407</v>
      </c>
      <c r="D289" s="2">
        <v>7525</v>
      </c>
      <c r="E289" s="2">
        <v>0</v>
      </c>
      <c r="F289" s="2">
        <v>29630</v>
      </c>
      <c r="G289" s="2">
        <v>0</v>
      </c>
      <c r="H289" s="2">
        <v>0</v>
      </c>
      <c r="I289" s="2">
        <v>0</v>
      </c>
      <c r="J289" s="2">
        <v>3392</v>
      </c>
      <c r="K289" s="2">
        <v>0</v>
      </c>
      <c r="L289" s="2">
        <v>0</v>
      </c>
      <c r="M289" s="2">
        <v>569662</v>
      </c>
      <c r="N289" s="2">
        <v>7390</v>
      </c>
      <c r="O289" s="2">
        <v>0</v>
      </c>
      <c r="P289" s="2">
        <v>0</v>
      </c>
      <c r="Q289" s="2">
        <v>20117</v>
      </c>
      <c r="R289" s="2">
        <v>0</v>
      </c>
      <c r="S289" s="2">
        <v>7059</v>
      </c>
      <c r="T289" s="2">
        <v>0</v>
      </c>
      <c r="U289" s="2">
        <v>27234</v>
      </c>
      <c r="V289" s="2">
        <v>0</v>
      </c>
      <c r="W289" s="2">
        <v>0</v>
      </c>
      <c r="X289" s="2">
        <v>5812</v>
      </c>
      <c r="Y289" s="2">
        <v>0</v>
      </c>
      <c r="Z289" s="2">
        <v>0</v>
      </c>
      <c r="AA289" s="2">
        <v>0</v>
      </c>
      <c r="AB289" s="22">
        <v>0</v>
      </c>
      <c r="AC289" s="2">
        <v>78719</v>
      </c>
      <c r="AD289" s="2">
        <v>16193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5">
        <f t="shared" si="8"/>
        <v>772733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2">
        <f t="shared" si="9"/>
        <v>0</v>
      </c>
    </row>
    <row r="290" spans="1:44" ht="13.5" thickBot="1">
      <c r="A290" s="3" t="s">
        <v>702</v>
      </c>
      <c r="B290" s="1" t="s">
        <v>703</v>
      </c>
      <c r="C290" s="1" t="s">
        <v>144</v>
      </c>
      <c r="D290" s="23">
        <v>26277</v>
      </c>
      <c r="E290" s="23">
        <v>-48514</v>
      </c>
      <c r="F290" s="23">
        <v>2733230</v>
      </c>
      <c r="G290" s="23">
        <v>0</v>
      </c>
      <c r="H290" s="23">
        <v>0</v>
      </c>
      <c r="I290" s="23">
        <v>39429</v>
      </c>
      <c r="J290" s="23">
        <v>0</v>
      </c>
      <c r="K290" s="23">
        <v>0</v>
      </c>
      <c r="L290" s="23">
        <v>0</v>
      </c>
      <c r="M290" s="23">
        <v>13253777</v>
      </c>
      <c r="N290" s="23">
        <v>0</v>
      </c>
      <c r="O290" s="23">
        <v>289555</v>
      </c>
      <c r="P290" s="23">
        <v>229652</v>
      </c>
      <c r="Q290" s="23">
        <v>2135644</v>
      </c>
      <c r="R290" s="23">
        <v>0</v>
      </c>
      <c r="S290" s="23">
        <v>0</v>
      </c>
      <c r="T290" s="23">
        <v>604800</v>
      </c>
      <c r="U290" s="23">
        <v>8986449</v>
      </c>
      <c r="V290" s="23">
        <v>503382</v>
      </c>
      <c r="W290" s="23">
        <v>0</v>
      </c>
      <c r="X290" s="23">
        <v>1023588</v>
      </c>
      <c r="Y290" s="23">
        <v>3194237</v>
      </c>
      <c r="Z290" s="23">
        <v>0</v>
      </c>
      <c r="AA290" s="23">
        <v>0</v>
      </c>
      <c r="AB290" s="23">
        <v>3476568</v>
      </c>
      <c r="AC290" s="23">
        <v>5638052</v>
      </c>
      <c r="AD290" s="23">
        <v>985892</v>
      </c>
      <c r="AE290" s="23">
        <v>534078</v>
      </c>
      <c r="AF290" s="23">
        <v>0</v>
      </c>
      <c r="AG290" s="23">
        <v>20445567</v>
      </c>
      <c r="AH290" s="23">
        <v>0</v>
      </c>
      <c r="AI290" s="23">
        <v>0</v>
      </c>
      <c r="AJ290" s="23">
        <v>444728</v>
      </c>
      <c r="AK290" s="23">
        <v>0</v>
      </c>
      <c r="AL290" s="21">
        <f t="shared" si="8"/>
        <v>64496391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f t="shared" si="9"/>
        <v>0</v>
      </c>
    </row>
    <row r="291" spans="1:44" ht="13.5" thickTop="1">
      <c r="AL291" s="7"/>
    </row>
    <row r="292" spans="1:44">
      <c r="A292" s="3" t="s">
        <v>750</v>
      </c>
      <c r="D292" s="22">
        <f>SUM(D5:D290)</f>
        <v>1248562</v>
      </c>
      <c r="E292" s="22">
        <f t="shared" ref="E292:AR292" si="10">SUM(E5:E290)</f>
        <v>2791807</v>
      </c>
      <c r="F292" s="22">
        <f t="shared" si="10"/>
        <v>53779815</v>
      </c>
      <c r="G292" s="22">
        <f t="shared" si="10"/>
        <v>1322792</v>
      </c>
      <c r="H292" s="22">
        <f t="shared" si="10"/>
        <v>4895134</v>
      </c>
      <c r="I292" s="22">
        <f t="shared" si="10"/>
        <v>318403</v>
      </c>
      <c r="J292" s="22">
        <f t="shared" si="10"/>
        <v>45622835</v>
      </c>
      <c r="K292" s="22">
        <f t="shared" si="10"/>
        <v>7712151</v>
      </c>
      <c r="L292" s="22">
        <f t="shared" si="10"/>
        <v>5641445</v>
      </c>
      <c r="M292" s="22">
        <f t="shared" si="10"/>
        <v>446089843</v>
      </c>
      <c r="N292" s="22">
        <f t="shared" si="10"/>
        <v>7401078</v>
      </c>
      <c r="O292" s="22">
        <f t="shared" si="10"/>
        <v>338640</v>
      </c>
      <c r="P292" s="22">
        <f t="shared" si="10"/>
        <v>3234919</v>
      </c>
      <c r="Q292" s="22">
        <f t="shared" si="10"/>
        <v>58188912</v>
      </c>
      <c r="R292" s="22">
        <f t="shared" si="10"/>
        <v>14355616</v>
      </c>
      <c r="S292" s="22">
        <f t="shared" si="10"/>
        <v>3055301</v>
      </c>
      <c r="T292" s="22">
        <f t="shared" si="10"/>
        <v>3645662</v>
      </c>
      <c r="U292" s="22">
        <f t="shared" si="10"/>
        <v>191956262</v>
      </c>
      <c r="V292" s="22">
        <f t="shared" si="10"/>
        <v>1370470</v>
      </c>
      <c r="W292" s="22">
        <f t="shared" si="10"/>
        <v>22391683</v>
      </c>
      <c r="X292" s="22">
        <f t="shared" si="10"/>
        <v>26432720</v>
      </c>
      <c r="Y292" s="22">
        <f t="shared" si="10"/>
        <v>6570277</v>
      </c>
      <c r="Z292" s="22">
        <f t="shared" si="10"/>
        <v>539541</v>
      </c>
      <c r="AA292" s="22">
        <f t="shared" si="10"/>
        <v>1553559</v>
      </c>
      <c r="AB292" s="5">
        <f t="shared" si="10"/>
        <v>130129403</v>
      </c>
      <c r="AC292" s="22">
        <f t="shared" si="10"/>
        <v>193199655</v>
      </c>
      <c r="AD292" s="22">
        <f t="shared" si="10"/>
        <v>55898194</v>
      </c>
      <c r="AE292" s="22">
        <f t="shared" si="10"/>
        <v>10440712</v>
      </c>
      <c r="AF292" s="22">
        <f t="shared" si="10"/>
        <v>1422</v>
      </c>
      <c r="AG292" s="22">
        <f t="shared" si="10"/>
        <v>391257800</v>
      </c>
      <c r="AH292" s="22">
        <f t="shared" si="10"/>
        <v>12338450</v>
      </c>
      <c r="AI292" s="22">
        <f t="shared" si="10"/>
        <v>153138</v>
      </c>
      <c r="AJ292" s="22">
        <f t="shared" si="10"/>
        <v>3826023</v>
      </c>
      <c r="AK292" s="22">
        <f t="shared" si="10"/>
        <v>33123181</v>
      </c>
      <c r="AL292" s="25">
        <f t="shared" si="10"/>
        <v>1740825405</v>
      </c>
      <c r="AM292" s="22">
        <f t="shared" si="10"/>
        <v>59837</v>
      </c>
      <c r="AN292" s="22">
        <f t="shared" si="10"/>
        <v>6395839</v>
      </c>
      <c r="AO292" s="22">
        <f t="shared" si="10"/>
        <v>902570</v>
      </c>
      <c r="AP292" s="22">
        <f t="shared" si="10"/>
        <v>11275405</v>
      </c>
      <c r="AQ292" s="22">
        <f t="shared" si="10"/>
        <v>1207162</v>
      </c>
      <c r="AR292" s="22">
        <f t="shared" si="10"/>
        <v>19840813</v>
      </c>
    </row>
  </sheetData>
  <printOptions horizontalCentered="1" gridLines="1"/>
  <pageMargins left="0" right="0" top="0.25" bottom="0.25" header="0.3" footer="0.3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2013-09-09T14:45:07Z</cp:lastPrinted>
  <dcterms:created xsi:type="dcterms:W3CDTF">2013-09-09T14:24:08Z</dcterms:created>
  <dcterms:modified xsi:type="dcterms:W3CDTF">2013-09-09T14:55:37Z</dcterms:modified>
</cp:coreProperties>
</file>